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Programy 2026\FRKF 2026\Do publikacji\"/>
    </mc:Choice>
  </mc:AlternateContent>
  <bookViews>
    <workbookView xWindow="0" yWindow="0" windowWidth="28800" windowHeight="11700" tabRatio="925" activeTab="1"/>
  </bookViews>
  <sheets>
    <sheet name="START" sheetId="1" r:id="rId1"/>
    <sheet name="WNIOSEK" sheetId="28" r:id="rId2"/>
    <sheet name="Zał. 1" sheetId="29" r:id="rId3"/>
    <sheet name="Zał. 2" sheetId="30" r:id="rId4"/>
    <sheet name="Zał. 2A" sheetId="31" r:id="rId5"/>
    <sheet name="Zał. 3" sheetId="32" r:id="rId6"/>
    <sheet name="Zał. 4" sheetId="33" r:id="rId7"/>
    <sheet name="Zał. 4A" sheetId="34" r:id="rId8"/>
    <sheet name="Zał. 5" sheetId="35" r:id="rId9"/>
  </sheets>
  <definedNames>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WNIOSEK!$A$124</definedName>
    <definedName name="Dane_dotyczące_zdolności_realizacyjnej">#REF!</definedName>
    <definedName name="Data_do" localSheetId="1">WNIOSEK!$D$75</definedName>
    <definedName name="Data_do">#REF!</definedName>
    <definedName name="Data_od" localSheetId="1">WNIOSEK!$B$75</definedName>
    <definedName name="Data_od">#REF!</definedName>
    <definedName name="Data_utworzenia_wniosku" localSheetId="1">WNIOSEK!$E$2</definedName>
    <definedName name="Data_utworzenia_wniosku">#REF!</definedName>
    <definedName name="Email" localSheetId="1">WNIOSEK!$B$42</definedName>
    <definedName name="Email">#REF!</definedName>
    <definedName name="Faks" localSheetId="1">WNIOSEK!$D$41</definedName>
    <definedName name="Faks">#REF!</definedName>
    <definedName name="Funkcja_osoby_upoważnionej_1" localSheetId="1">WNIOSEK!$E$33</definedName>
    <definedName name="Funkcja_osoby_upoważnionej_1">#REF!</definedName>
    <definedName name="Funkcja_osoby_upoważnionej_2" localSheetId="1">WNIOSEK!$E$34</definedName>
    <definedName name="Funkcja_osoby_upoważnionej_2">#REF!</definedName>
    <definedName name="Funkcja_osoby_uprawnionej_do_nadzoru_nad_prawidłowością_realizacji_umowy" localSheetId="1">WNIOSEK!$D$53</definedName>
    <definedName name="Funkcja_osoby_uprawnionej_do_nadzoru_nad_prawidłowością_realizacji_umowy">#REF!</definedName>
    <definedName name="Funkcja_osoby_uprawnionej_do_nadzoru_nad_prawidłowością_realizacji_umowy_2" localSheetId="1">WNIOSEK!$D$54</definedName>
    <definedName name="Funkcja_osoby_uprawnionej_do_nadzoru_nad_prawidłowością_realizacji_umowy_2">#REF!</definedName>
    <definedName name="Funkcja_osoby_uprawnionej_do_nadzoru_nad_prawidłowością_realizacji_umowy_3" localSheetId="1">WNIOSEK!$D$55</definedName>
    <definedName name="Funkcja_osoby_uprawnionej_do_nadzoru_nad_prawidłowością_realizacji_umowy_3">#REF!</definedName>
    <definedName name="funkcja1" localSheetId="1">WNIOSEK!$D$33</definedName>
    <definedName name="funkcja1">#REF!</definedName>
    <definedName name="funkcja2" localSheetId="1">WNIOSEK!$D$34</definedName>
    <definedName name="funkcja2">#REF!</definedName>
    <definedName name="funkcja3" localSheetId="1">WNIOSEK!$D$35</definedName>
    <definedName name="funkcja3">#REF!</definedName>
    <definedName name="gmina" localSheetId="1">WNIOSEK!$B$38</definedName>
    <definedName name="gmina">#REF!</definedName>
    <definedName name="Imię_osoby_uprawnionej_do_nadzoru_nad_prawidłowością_realizacji_umowy" localSheetId="1">WNIOSEK!$B$53</definedName>
    <definedName name="Imię_osoby_uprawnionej_do_nadzoru_nad_prawidłowością_realizacji_umowy">#REF!</definedName>
    <definedName name="Imię_osoby_uprawnionej_do_nadzoru_nad_prawidłowością_realizacji_umowy_2" localSheetId="1">WNIOSEK!$B$54</definedName>
    <definedName name="Imię_osoby_uprawnionej_do_nadzoru_nad_prawidłowością_realizacji_umowy_2">#REF!</definedName>
    <definedName name="Imię_osoby_uprawnionej_do_nadzoru_nad_prawidłowością_realizacji_umowy_3" localSheetId="1">WNIOSEK!$B$55</definedName>
    <definedName name="Imię_osoby_uprawnionej_do_nadzoru_nad_prawidłowością_realizacji_umowy_3">#REF!</definedName>
    <definedName name="Inne_informacje" localSheetId="1">WNIOSEK!$A$137</definedName>
    <definedName name="Inne_informacje">#REF!</definedName>
    <definedName name="kod_pocztowy" localSheetId="1">WNIOSEK!$D$37</definedName>
    <definedName name="kod_pocztowy">#REF!</definedName>
    <definedName name="koszt_razem" localSheetId="1">WNIOSEK!$C$121</definedName>
    <definedName name="koszt_razem">#REF!</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 localSheetId="1">WNIOSEK!#REF!</definedName>
    <definedName name="kowota_innych">#REF!</definedName>
    <definedName name="kraj" localSheetId="1">WNIOSEK!$D$76</definedName>
    <definedName name="kraj">#REF!</definedName>
    <definedName name="kto_BP" localSheetId="1">WNIOSEK!$B$120</definedName>
    <definedName name="kto_BP">#REF!</definedName>
    <definedName name="kto_FRKF" localSheetId="1">WNIOSEK!$B$120</definedName>
    <definedName name="kto_FRKF">#REF!</definedName>
    <definedName name="kto_FRKF_KN" localSheetId="1">WNIOSEK!$B$118</definedName>
    <definedName name="kto_FRKF_KN">#REF!</definedName>
    <definedName name="kto_jst" localSheetId="1">WNIOSEK!$B$117</definedName>
    <definedName name="kto_jst">#REF!</definedName>
    <definedName name="kto_jst_sponsorzy_inne_źródła" localSheetId="1">WNIOSEK!$B$117</definedName>
    <definedName name="kto_jst_sponsorzy_inne_źródła">#REF!</definedName>
    <definedName name="kto_RFKF_KN" localSheetId="1">WNIOSEK!$B$118</definedName>
    <definedName name="kto_RFKF_KN">#REF!</definedName>
    <definedName name="kto_samorząd_sponsorzy_inne" localSheetId="1">WNIOSEK!$B$117</definedName>
    <definedName name="kto_samorząd_sponsorzy_inne">#REF!</definedName>
    <definedName name="kto_sponsor" localSheetId="1">WNIOSEK!#REF!</definedName>
    <definedName name="kto_sponsor">#REF!</definedName>
    <definedName name="kto_sponsorzy_samorząd_inne" localSheetId="1">WNIOSEK!$B$117</definedName>
    <definedName name="kto_sponsorzy_samorząd_inne">#REF!</definedName>
    <definedName name="kto_własne" localSheetId="1">WNIOSEK!$B$113</definedName>
    <definedName name="kto_własne">#REF!</definedName>
    <definedName name="kto_własne_kwota" localSheetId="1">WNIOSEK!$B$113</definedName>
    <definedName name="kto_własne_kwota">#REF!</definedName>
    <definedName name="kwota_BP" localSheetId="1">WNIOSEK!#REF!</definedName>
    <definedName name="kwota_BP">#REF!</definedName>
    <definedName name="kwota_BP_2011_sw" localSheetId="1">WNIOSEK!#REF!</definedName>
    <definedName name="kwota_BP_2011_sw">#REF!</definedName>
    <definedName name="kwota_BP_2012_sw" localSheetId="1">WNIOSEK!#REF!</definedName>
    <definedName name="kwota_BP_2012_sw">#REF!</definedName>
    <definedName name="kwota_FRKF_2010_KN_mł_jun" localSheetId="1">WNIOSEK!#REF!</definedName>
    <definedName name="kwota_FRKF_2010_KN_mł_jun">#REF!</definedName>
    <definedName name="kwota_FRKF_2011_dz_m" localSheetId="1">WNIOSEK!#REF!</definedName>
    <definedName name="kwota_FRKF_2011_dz_m">#REF!</definedName>
    <definedName name="kwota_FRKF_2011_KN_mł_jun" localSheetId="1">WNIOSEK!#REF!</definedName>
    <definedName name="kwota_FRKF_2011_KN_mł_jun">#REF!</definedName>
    <definedName name="kwota_FRKF_2011_son" localSheetId="1">WNIOSEK!#REF!</definedName>
    <definedName name="kwota_FRKF_2011_son">#REF!</definedName>
    <definedName name="kwota_FRKF_2012_dz_m" localSheetId="1">WNIOSEK!#REF!</definedName>
    <definedName name="kwota_FRKF_2012_dz_m">#REF!</definedName>
    <definedName name="kwota_FRKF_2012_son" localSheetId="1">WNIOSEK!#REF!</definedName>
    <definedName name="kwota_FRKF_2012_son">#REF!</definedName>
    <definedName name="kwota_FRKF_KN" localSheetId="1">WNIOSEK!$C$118</definedName>
    <definedName name="kwota_FRKF_KN">#REF!</definedName>
    <definedName name="kwota_innych" localSheetId="1">WNIOSEK!#REF!</definedName>
    <definedName name="kwota_innych">#REF!</definedName>
    <definedName name="kwota_jst" localSheetId="1">WNIOSEK!$C$117</definedName>
    <definedName name="kwota_jst">#REF!</definedName>
    <definedName name="kwota_sponsorów" localSheetId="1">WNIOSEK!#REF!</definedName>
    <definedName name="kwota_sponsorów">#REF!</definedName>
    <definedName name="kwota_własnych" localSheetId="1">WNIOSEK!$C$113</definedName>
    <definedName name="kwota_własnych">#REF!</definedName>
    <definedName name="kwota_wniosku" localSheetId="1">WNIOSEK!$C$120</definedName>
    <definedName name="kwota_wniosku">#REF!</definedName>
    <definedName name="liczba_innych" localSheetId="1">WNIOSEK!$B$80</definedName>
    <definedName name="liczba_innych">#REF!</definedName>
    <definedName name="liczba_instruktorów" localSheetId="1">WNIOSEK!$D$79</definedName>
    <definedName name="liczba_instruktorów">#REF!</definedName>
    <definedName name="liczba_licencji_klubowych" localSheetId="1">WNIOSEK!#REF!</definedName>
    <definedName name="liczba_licencji_klubowych">#REF!</definedName>
    <definedName name="liczba_licencji_sędziowskich" localSheetId="1">WNIOSEK!#REF!</definedName>
    <definedName name="liczba_licencji_sędziowskich">#REF!</definedName>
    <definedName name="liczba_licencji_trenerskich" localSheetId="1">WNIOSEK!#REF!</definedName>
    <definedName name="liczba_licencji_trenerskich">#REF!</definedName>
    <definedName name="liczba_licencji_zawodniczych" localSheetId="1">WNIOSEK!#REF!</definedName>
    <definedName name="liczba_licencji_zawodniczych">#REF!</definedName>
    <definedName name="liczba_trenerów" localSheetId="1">WNIOSEK!#REF!</definedName>
    <definedName name="liczba_trenerów">#REF!</definedName>
    <definedName name="liczba_wolontariuszy" localSheetId="1">WNIOSEK!#REF!</definedName>
    <definedName name="liczba_wolontariuszy">#REF!</definedName>
    <definedName name="liczba_zawodników" localSheetId="1">WNIOSEK!$B$79</definedName>
    <definedName name="liczba_zawodników">#REF!</definedName>
    <definedName name="mejcowość_zadania" localSheetId="1">WNIOSEK!#REF!</definedName>
    <definedName name="mejcowość_zadania">#REF!</definedName>
    <definedName name="miejscowość" localSheetId="1">WNIOSEK!$B$37</definedName>
    <definedName name="miejscowość">#REF!</definedName>
    <definedName name="Miejscowość_złożenia" localSheetId="1">WNIOSEK!$E$3</definedName>
    <definedName name="Miejscowość_złożenia">#REF!</definedName>
    <definedName name="Nazwa_organizacji" localSheetId="1">WNIOSEK!$A$29</definedName>
    <definedName name="Nazwa_organizacji">#REF!</definedName>
    <definedName name="Nazwa_rachunku_FRKF" localSheetId="1">WNIOSEK!#REF!</definedName>
    <definedName name="Nazwa_rachunku_FRKF">#REF!</definedName>
    <definedName name="nazwa_rachunku1" localSheetId="1">WNIOSEK!$B$47</definedName>
    <definedName name="nazwa_rachunku1">#REF!</definedName>
    <definedName name="Nazwisko_osoby_uprawnionej_do_nadzoru_nad_prawidłowością_realizacji_umowy" localSheetId="1">WNIOSEK!$C$53</definedName>
    <definedName name="Nazwisko_osoby_uprawnionej_do_nadzoru_nad_prawidłowością_realizacji_umowy">#REF!</definedName>
    <definedName name="Nazwisko_osoby_uprawnionej_do_nadzoru_nad_prawidłowością_realizacji_umowy_2" localSheetId="1">WNIOSEK!$C$54</definedName>
    <definedName name="Nazwisko_osoby_uprawnionej_do_nadzoru_nad_prawidłowością_realizacji_umowy_2">#REF!</definedName>
    <definedName name="Nazwisko_osoby_uprawnionej_do_nadzoru_nad_prawidłowością_realizacji_umowy_3" localSheetId="1">WNIOSEK!$C$55</definedName>
    <definedName name="Nazwisko_osoby_uprawnionej_do_nadzoru_nad_prawidłowością_realizacji_umowy_3">#REF!</definedName>
    <definedName name="NIP" localSheetId="1">WNIOSEK!$B$44</definedName>
    <definedName name="NIP">#REF!</definedName>
    <definedName name="nr_krs" localSheetId="1">WNIOSEK!$D$42</definedName>
    <definedName name="nr_krs">#REF!</definedName>
    <definedName name="Nr_lokalu" localSheetId="1">WNIOSEK!#REF!</definedName>
    <definedName name="Nr_lokalu">#REF!</definedName>
    <definedName name="numer_domu" localSheetId="1">WNIOSEK!$B$40</definedName>
    <definedName name="numer_domu">#REF!</definedName>
    <definedName name="Numer_ewidencyjny" localSheetId="1">WNIOSEK!#REF!</definedName>
    <definedName name="Numer_ewidencyjny">#REF!</definedName>
    <definedName name="numer_lokalu" localSheetId="1">#REF!</definedName>
    <definedName name="numer_lokalu">#REF!</definedName>
    <definedName name="Numer_rachunku_bankowego" localSheetId="1">WNIOSEK!$C$47</definedName>
    <definedName name="Numer_rachunku_bankowego">#REF!</definedName>
    <definedName name="Numer_rachunku_bankowegoFRKF" localSheetId="1">WNIOSEK!#REF!</definedName>
    <definedName name="Numer_rachunku_bankowegoFRKF">#REF!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WNIOSEK!$A$1:$E$166</definedName>
    <definedName name="_xlnm.Print_Area" localSheetId="2">'Zał. 1'!$A$1:$E$27</definedName>
    <definedName name="_xlnm.Print_Area" localSheetId="3">'Zał. 2'!$A$1:$D$42</definedName>
    <definedName name="_xlnm.Print_Area" localSheetId="5">'Zał. 3'!$A$1:$H$31</definedName>
    <definedName name="_xlnm.Print_Area" localSheetId="6">'Zał. 4'!$A$1:$D$43</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WNIOSEK!#REF!</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WNIOSEK!$B$47</definedName>
    <definedName name="Ogólna_nazwa_rachunku">#REF!</definedName>
    <definedName name="osoba_uprawniona_do_nadzoru_nad_prawidłowością_realizacji_umowy" localSheetId="1">WNIOSEK!$B$53</definedName>
    <definedName name="osoba_uprawniona_do_nadzoru_nad_prawidłowością_realizacji_umowy">#REF!</definedName>
    <definedName name="osoba_uprawniona_do_nadzoru_nad_prawidłowością_realizacji_umowy_1" localSheetId="1">WNIOSEK!$B$53</definedName>
    <definedName name="osoba_uprawniona_do_nadzoru_nad_prawidłowością_realizacji_umowy_1">#REF!</definedName>
    <definedName name="osoba_uprawniona_do_nadzoru_nad_prawidłowością_realizacji_umowy_2" localSheetId="1">WNIOSEK!$B$54</definedName>
    <definedName name="osoba_uprawniona_do_nadzoru_nad_prawidłowością_realizacji_umowy_2">#REF!</definedName>
    <definedName name="osoba_uprawniona_do_nadzoru_nad_prawidłowością_realizacji_umowy_3" localSheetId="1">WNIOSEK!$B$55</definedName>
    <definedName name="osoba_uprawniona_do_nadzoru_nad_prawidłowością_realizacji_umowy_3">#REF!</definedName>
    <definedName name="Powiat" localSheetId="1">WNIOSEK!$D$38</definedName>
    <definedName name="Powiat">#REF!</definedName>
    <definedName name="Przewidywana_kalkulacja_dochodów" localSheetId="1">WNIOSEK!#REF!</definedName>
    <definedName name="Przewidywana_kalkulacja_dochodów">#REF!</definedName>
    <definedName name="regon" localSheetId="1">WNIOSEK!$B$43</definedName>
    <definedName name="regon">#REF!</definedName>
    <definedName name="Sport" localSheetId="1">WNIOSEK!$B$76</definedName>
    <definedName name="Sport">#REF!</definedName>
    <definedName name="Suma_kwot_środków_BP_sport_wyczynowy" localSheetId="1">WNIOSEK!#REF!</definedName>
    <definedName name="Suma_kwot_środków_BP_sport_wyczynowy">#REF!</definedName>
    <definedName name="Suma_kwot_środków_dzieci_i_młodzież" localSheetId="1">WNIOSEK!#REF!</definedName>
    <definedName name="Suma_kwot_środków_dzieci_i_młodzież">#REF!</definedName>
    <definedName name="Suma_kwot_środków_FRKF_KN_mł_jun" localSheetId="1">WNIOSEK!#REF!</definedName>
    <definedName name="Suma_kwot_środków_FRKF_KN_mł_jun">#REF!</definedName>
    <definedName name="Suma_kwot_środków_osoby_niepełnosprawne" localSheetId="1">WNIOSEK!#REF!</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WNIOSEK!$A$65</definedName>
    <definedName name="Szczegółowy_zakres_rzeczowy_zadania">#REF!</definedName>
    <definedName name="Telefon" localSheetId="1">WNIOSEK!$B$41</definedName>
    <definedName name="Telefon">#REF!</definedName>
    <definedName name="uczestnicy_ogółem" localSheetId="1">WNIOSEK!$D$80</definedName>
    <definedName name="uczestnicy_ogółem">#REF!</definedName>
    <definedName name="ulica" localSheetId="1">#REF!</definedName>
    <definedName name="ulica">#REF!</definedName>
    <definedName name="upoważniona_nazwisko1" localSheetId="1">WNIOSEK!$C$33</definedName>
    <definedName name="upoważniona_nazwisko1">#REF!</definedName>
    <definedName name="upowżniona_imię_1" localSheetId="1">WNIOSEK!$B$33</definedName>
    <definedName name="upowżniona_imię_1">#REF!</definedName>
    <definedName name="upowżniona_imię_2" localSheetId="1">WNIOSEK!$B$34</definedName>
    <definedName name="upowżniona_imię_2">#REF!</definedName>
    <definedName name="upowżniona_imię_3" localSheetId="1">WNIOSEK!$B$35</definedName>
    <definedName name="upowżniona_imię_3">#REF!</definedName>
    <definedName name="upowżniona_nazwisko2" localSheetId="1">WNIOSEK!$C$34</definedName>
    <definedName name="upowżniona_nazwisko2">#REF!</definedName>
    <definedName name="upowżniona_nazwisko3" localSheetId="1">WNIOSEK!$C$35</definedName>
    <definedName name="upowżniona_nazwisko3">#REF!</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#REF!</definedName>
    <definedName name="województwo" localSheetId="1">WNIOSEK!$B$39</definedName>
    <definedName name="województwo">#REF!</definedName>
    <definedName name="województwo_zadania" localSheetId="1">WNIOSEK!#REF!</definedName>
    <definedName name="województwo_zadania">#REF!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80" i="28" l="1"/>
  <c r="E17" i="32" l="1"/>
  <c r="H17" i="32"/>
  <c r="D25" i="28"/>
  <c r="D24" i="28"/>
  <c r="C26" i="28"/>
  <c r="B26" i="28"/>
  <c r="C18" i="29"/>
  <c r="F20" i="29" s="1"/>
  <c r="D26" i="28" l="1"/>
  <c r="C121" i="28"/>
  <c r="D120" i="28" s="1"/>
  <c r="D114" i="28" l="1"/>
  <c r="D115" i="28"/>
  <c r="D116" i="28"/>
  <c r="D117" i="28"/>
  <c r="D118" i="28"/>
  <c r="D119" i="28"/>
  <c r="D113" i="28"/>
  <c r="D13" i="33"/>
  <c r="D17" i="33"/>
  <c r="D27" i="33"/>
  <c r="C27" i="33"/>
  <c r="C17" i="33"/>
  <c r="C13" i="33"/>
  <c r="D23" i="32"/>
  <c r="F23" i="32"/>
  <c r="I25" i="32" s="1"/>
  <c r="G23" i="32"/>
  <c r="C31" i="33" l="1"/>
  <c r="D31" i="33"/>
  <c r="E16" i="29"/>
  <c r="G34" i="35" l="1"/>
  <c r="F34" i="35"/>
  <c r="H33" i="35"/>
  <c r="H32" i="35"/>
  <c r="H31" i="35"/>
  <c r="H30" i="35"/>
  <c r="H29" i="35"/>
  <c r="H28" i="35"/>
  <c r="H27" i="35"/>
  <c r="H26" i="35"/>
  <c r="H25" i="35"/>
  <c r="H24" i="35"/>
  <c r="H23" i="35"/>
  <c r="H22" i="35"/>
  <c r="H21" i="35"/>
  <c r="H20" i="35"/>
  <c r="H19" i="35"/>
  <c r="H18" i="35"/>
  <c r="H17" i="35"/>
  <c r="H16" i="35"/>
  <c r="H15" i="35"/>
  <c r="H14" i="35"/>
  <c r="H13" i="35"/>
  <c r="H34" i="35" l="1"/>
  <c r="J18" i="34"/>
  <c r="I18" i="34"/>
  <c r="K17" i="34"/>
  <c r="L17" i="34" s="1"/>
  <c r="M17" i="34" s="1"/>
  <c r="K16" i="34"/>
  <c r="L16" i="34" s="1"/>
  <c r="M16" i="34" s="1"/>
  <c r="K15" i="34"/>
  <c r="L15" i="34" s="1"/>
  <c r="M15" i="34" s="1"/>
  <c r="K14" i="34"/>
  <c r="L14" i="34" s="1"/>
  <c r="M14" i="34" s="1"/>
  <c r="K13" i="34"/>
  <c r="K18" i="34" l="1"/>
  <c r="L13" i="34"/>
  <c r="L18" i="34" l="1"/>
  <c r="M13" i="34"/>
  <c r="M18" i="34" s="1"/>
  <c r="H25" i="32" l="1"/>
  <c r="E25" i="32"/>
  <c r="G26" i="32"/>
  <c r="F26" i="32"/>
  <c r="D26" i="32"/>
  <c r="C23" i="32"/>
  <c r="C26" i="32" s="1"/>
  <c r="H22" i="32"/>
  <c r="E22" i="32"/>
  <c r="H21" i="32"/>
  <c r="E21" i="32"/>
  <c r="H20" i="32"/>
  <c r="E20" i="32"/>
  <c r="H19" i="32"/>
  <c r="E19" i="32"/>
  <c r="H18" i="32"/>
  <c r="E18" i="32"/>
  <c r="H16" i="32"/>
  <c r="E16" i="32"/>
  <c r="I26" i="32" l="1"/>
  <c r="E23" i="32"/>
  <c r="E26" i="32" s="1"/>
  <c r="H23" i="32"/>
  <c r="H26" i="32" s="1"/>
  <c r="J17" i="31" l="1"/>
  <c r="I17" i="31"/>
  <c r="K16" i="31"/>
  <c r="L16" i="31" s="1"/>
  <c r="K15" i="31"/>
  <c r="L15" i="31" s="1"/>
  <c r="K14" i="31"/>
  <c r="L14" i="31" s="1"/>
  <c r="K13" i="31"/>
  <c r="L13" i="31" s="1"/>
  <c r="K12" i="31"/>
  <c r="L12" i="31" s="1"/>
  <c r="K17" i="31" l="1"/>
  <c r="L17" i="31"/>
  <c r="C27" i="30"/>
  <c r="C17" i="30"/>
  <c r="C13" i="30"/>
  <c r="C31" i="30" l="1"/>
  <c r="E20" i="29"/>
  <c r="D18" i="29"/>
  <c r="D21" i="29" s="1"/>
  <c r="E17" i="29"/>
  <c r="E15" i="29"/>
  <c r="E14" i="29"/>
  <c r="E13" i="29"/>
  <c r="E12" i="29"/>
  <c r="E11" i="29"/>
  <c r="C21" i="29" l="1"/>
  <c r="F21" i="29" s="1"/>
  <c r="E18" i="29"/>
  <c r="E21" i="29" s="1"/>
  <c r="C163" i="28" l="1"/>
  <c r="B163" i="28"/>
  <c r="A163" i="28"/>
  <c r="C162" i="28"/>
  <c r="B162" i="28"/>
  <c r="A162" i="28"/>
</calcChain>
</file>

<file path=xl/sharedStrings.xml><?xml version="1.0" encoding="utf-8"?>
<sst xmlns="http://schemas.openxmlformats.org/spreadsheetml/2006/main" count="427" uniqueCount="280">
  <si>
    <t>Stanowisko</t>
  </si>
  <si>
    <t>Nazwisko</t>
  </si>
  <si>
    <t>Imię</t>
  </si>
  <si>
    <t>PLN</t>
  </si>
  <si>
    <t>źródła finansowania</t>
  </si>
  <si>
    <t>Sport:</t>
  </si>
  <si>
    <t>Termin zakończenia:</t>
  </si>
  <si>
    <t>Termin rozpoczęcia:</t>
  </si>
  <si>
    <t>E-mail:</t>
  </si>
  <si>
    <t>Tel:</t>
  </si>
  <si>
    <t>wybierz kraj</t>
  </si>
  <si>
    <t>Funkcja</t>
  </si>
  <si>
    <t xml:space="preserve">Imię </t>
  </si>
  <si>
    <t>świętokrzyskie</t>
  </si>
  <si>
    <t>śląskie</t>
  </si>
  <si>
    <t>pomorskie</t>
  </si>
  <si>
    <t>Europa</t>
  </si>
  <si>
    <t>Nazwa Banku</t>
  </si>
  <si>
    <t>podlaskie</t>
  </si>
  <si>
    <t>Polska i Europa</t>
  </si>
  <si>
    <t>4.    Nazwa banku i nr wydzielonego rachunku bankowego dla realizacji zadania</t>
  </si>
  <si>
    <t>opolskie</t>
  </si>
  <si>
    <t>NIP:   </t>
  </si>
  <si>
    <t>mazowieckie</t>
  </si>
  <si>
    <t>Regon:                       </t>
  </si>
  <si>
    <t>małopolskie</t>
  </si>
  <si>
    <t>Polska</t>
  </si>
  <si>
    <t>łódzkie</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</si>
  <si>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</si>
  <si>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</si>
  <si>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</si>
  <si>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</si>
  <si>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</si>
  <si>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</si>
  <si>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</si>
  <si>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</si>
  <si>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</si>
  <si>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</si>
  <si>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</si>
  <si>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</si>
  <si>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</si>
  <si>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</si>
  <si>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</si>
  <si>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</si>
  <si>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</si>
  <si>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Program dofinansowania zadań z obszaru wspierania szkolenia sportowego i współzawodnictwa młodzieży</t>
  </si>
  <si>
    <t>WNIOSEK</t>
  </si>
  <si>
    <t>Miejscowość</t>
  </si>
  <si>
    <t>Data</t>
  </si>
  <si>
    <t>(pieczątka i podpis)</t>
  </si>
  <si>
    <t>* - niewłaściwe skreślić</t>
  </si>
  <si>
    <t>Koszty pośrednie niezbędne do obsługi zadania</t>
  </si>
  <si>
    <t>16.</t>
  </si>
  <si>
    <t>15.</t>
  </si>
  <si>
    <t>14.</t>
  </si>
  <si>
    <t>13.</t>
  </si>
  <si>
    <t>12.</t>
  </si>
  <si>
    <t>11.</t>
  </si>
  <si>
    <t>10.</t>
  </si>
  <si>
    <t>9.</t>
  </si>
  <si>
    <t>8.</t>
  </si>
  <si>
    <t>7.</t>
  </si>
  <si>
    <t>6.</t>
  </si>
  <si>
    <t>5.</t>
  </si>
  <si>
    <t>4.</t>
  </si>
  <si>
    <t>3.</t>
  </si>
  <si>
    <t>2.</t>
  </si>
  <si>
    <t>1.</t>
  </si>
  <si>
    <t xml:space="preserve"> Koszt całkowity</t>
  </si>
  <si>
    <t>Środki własne 
i z innych źródeł</t>
  </si>
  <si>
    <t>Zakres zadania</t>
  </si>
  <si>
    <t>Poz.</t>
  </si>
  <si>
    <t>Lp.</t>
  </si>
  <si>
    <t>Ogółem koszty obsługi zadania</t>
  </si>
  <si>
    <t>Pozostałe koszty</t>
  </si>
  <si>
    <t>b) wynajem lokalu</t>
  </si>
  <si>
    <t>Usługi obce, w tym:</t>
  </si>
  <si>
    <t>a) opłaty za nośniki energii</t>
  </si>
  <si>
    <t>Zużycie materiałów i energii, w tym:</t>
  </si>
  <si>
    <t>Plan</t>
  </si>
  <si>
    <t>Rodzaje kosztów</t>
  </si>
  <si>
    <t>................................................</t>
  </si>
  <si>
    <t>21.</t>
  </si>
  <si>
    <t>20.</t>
  </si>
  <si>
    <t>19.</t>
  </si>
  <si>
    <t>18.</t>
  </si>
  <si>
    <t>17.</t>
  </si>
  <si>
    <t>Koszt całkowity</t>
  </si>
  <si>
    <t>Zleceniobiorca</t>
  </si>
  <si>
    <t>RAZEM</t>
  </si>
  <si>
    <t>Pochodne od wynagrodzeń pracodawcy
(na miesiąc)</t>
  </si>
  <si>
    <t>Kwota brutto
(na miesiąc)</t>
  </si>
  <si>
    <t>Forma 
zatrudnienia</t>
  </si>
  <si>
    <t>Nazwisko i imię</t>
  </si>
  <si>
    <t xml:space="preserve"> Środki własne i z innych źródeł</t>
  </si>
  <si>
    <t>Nazwa firmy lub nazwisko i imię wystawcy rach./faktury i adres</t>
  </si>
  <si>
    <t>Data 
zapłaty</t>
  </si>
  <si>
    <t>Data wystawienia</t>
  </si>
  <si>
    <t>Numer faktury/rachunku</t>
  </si>
  <si>
    <t>(sporządzić odrębnie dla każdego działania)</t>
  </si>
  <si>
    <t>Wykaz dokumentów:</t>
  </si>
  <si>
    <t>Zał. nr 1</t>
  </si>
  <si>
    <t>Zał. nr 2</t>
  </si>
  <si>
    <t>Zał. nr 3</t>
  </si>
  <si>
    <t>środki z FRKF</t>
  </si>
  <si>
    <t>Wspieranie szkolenia sportowego i współzawodnictwa młodzieży - Organizacja zawodów Turnieju Nadziei Olimpijskich, w ramach Grupy Wyszehradzkiej</t>
  </si>
  <si>
    <t>UWAGA:</t>
  </si>
  <si>
    <t>g) wkład osobowy (w tym świadczenie wolontariuszy i pracy społecznej członków)</t>
  </si>
  <si>
    <t>f)  środki z funduszy Unii Europejskiej (podać nazwę i podstawę przyznania lub zapewnienia środków finansowych)</t>
  </si>
  <si>
    <t>e) środki z budżetu jednostek samorządu terytorialnego (podać nazwę i podstawę przyznania lub zapewnienia środków finansowych)</t>
  </si>
  <si>
    <t>d) sponsorzy publiczni (podać nazwę i podstawę przyznania lub zapewnienia środków finansowych)</t>
  </si>
  <si>
    <t>c) sponsorzy prywatni (podać nazwę i podstawę przyznania lub zapewnienia środków finansowych)</t>
  </si>
  <si>
    <t>b) wpłaty i opłaty uczestników zawodów - z jakiego tytułu?</t>
  </si>
  <si>
    <t>a) środki własne</t>
  </si>
  <si>
    <t>6.    Przewidywane koszty realizacji zadania z wyszczególnieniem źródeł finansowania:</t>
  </si>
  <si>
    <t>zachodniopomorskie</t>
  </si>
  <si>
    <t>I.  Koszty bezpośrednie</t>
  </si>
  <si>
    <t>Zakup medali, pucharów, dyplomów.</t>
  </si>
  <si>
    <t>II. Koszty pośrednie</t>
  </si>
  <si>
    <t>osoba uprawniona</t>
  </si>
  <si>
    <t>WYKAZ OSÓB ZATRUDNIONYCH W RAMACH KOSZTÓW POŚREDNICH</t>
  </si>
  <si>
    <t>Pełniona funkcja podczas zawodów</t>
  </si>
  <si>
    <t>Okres 
zatrudnienia
(w miesiącach)</t>
  </si>
  <si>
    <t>Razem 
w skali -1 miesiąc</t>
  </si>
  <si>
    <t>Razem 
w skali -1 rok</t>
  </si>
  <si>
    <t>ZESTAWIENIE ZBIORCZE Z REALIZACJI ZADANIA/PLAN PO ZMIANACH*</t>
  </si>
  <si>
    <t>Plan po zmianach / Wykonanie *</t>
  </si>
  <si>
    <t>II. Koszty obsługi szkolenia</t>
  </si>
  <si>
    <t xml:space="preserve">          (pieczęć)</t>
  </si>
  <si>
    <t xml:space="preserve">WYKAZ OSÓB ZATRUDNIONYCH W RAMACH KOSZTÓW POŚREDNICH </t>
  </si>
  <si>
    <t>Z REALIZACJI ZADANIA/PLAN PO ZMIANACH*</t>
  </si>
  <si>
    <t>Razem 
w skali -1 rok Plan</t>
  </si>
  <si>
    <t>Razem 
w skali -1 rok   Plan po zmianach / Wykonanie*</t>
  </si>
  <si>
    <t>……………………………………………</t>
  </si>
  <si>
    <t>Zał. nr 2A</t>
  </si>
  <si>
    <t>Zał. nr 4</t>
  </si>
  <si>
    <t>Zał. nr 4A</t>
  </si>
  <si>
    <t>Zał. nr 5</t>
  </si>
  <si>
    <t>Zał. nr 6</t>
  </si>
  <si>
    <t>ZESTAWIENIE ZBIORCZE KOSZTÓW ZADANIA ZLECONEGO</t>
  </si>
  <si>
    <t>KOSZTY POŚREDNIE - OBSŁUGA ZADANIA</t>
  </si>
  <si>
    <t>Wspieranie szkolenia sportowego i współzawodnictwa młodzieży - 
Organizacja zawodów Turnieju Nadziei Olimpijskich, w ramach Grupy Wyszehradzkiej</t>
  </si>
  <si>
    <t>ZESTAWIENIE ZBIORCZE Z REALIZACJI ZADANIA/PLAN PO ZMIANACH</t>
  </si>
  <si>
    <t>ZESTAWIENIE KOSZTÓW POŚREDNICH Z REALIZACJI ZADANIA/PLAN PO ZMIANACH</t>
  </si>
  <si>
    <t>WYKAZ OSÓB ZATRUDNIONYCH W RAMACH KOSZTÓW POŚREDNICH Z REALIZACJI ZADANIA/PLAN PO ZMIANACH</t>
  </si>
  <si>
    <t>OŚWIADCZENIE</t>
  </si>
  <si>
    <t>Zał. Nr 7</t>
  </si>
  <si>
    <t>SPRAWOZDANIE MERYTORYCZNE Z REALIZACJI ZADANIA PUBLICZNEGO</t>
  </si>
  <si>
    <t>Środki FRKF</t>
  </si>
  <si>
    <t>ZESTAWIENIE FAKTUR (RACHUNKÓW) DO ZREALIZOWANEGO DZIAŁANIA</t>
  </si>
  <si>
    <t>Wynajem obiektów wraz z kosztami wynikającymi z wymogów określonych przepisami o bezpieczeństwie imprez masowych.</t>
  </si>
  <si>
    <t>Koszty organizacji imprezy określone wymogami przepisów międzynarodowych federacji sportowych, w szczególności opłat licencyjnych oraz kosztów obsługi sędziowskiej i informatycznej.</t>
  </si>
  <si>
    <t>Zakwaterowanie i wyżywienie zawodników, kadry trenerskiej i współpracującej</t>
  </si>
  <si>
    <t>Zakup i produkcja materiałów związanych z promocją imprezy, w tym: wydawnictw informacyjnych, ulotek, banerów reklamowych, koszulek, plakatów i gadżetów.</t>
  </si>
  <si>
    <t>Dofinansowanie działań związanych z udziałem wolontariuszy w organizowaniu imprezy, a zwłaszcza ich wyżywienie, zakwaterowanie, transport, wyposażenie w niezbędny sprzęt i stroje</t>
  </si>
  <si>
    <t>Inne wyłącznie związane z bezpośrednią realizacją zadań po akceptacji Dyrektora DSW</t>
  </si>
  <si>
    <t>Razem koszty bezpośrednie (poz. 1-7)</t>
  </si>
  <si>
    <t>OGÓŁEM (poz. 1 do 8)</t>
  </si>
  <si>
    <t>OGÓŁEM (poz. 1-8)</t>
  </si>
  <si>
    <t>Plan po zmianach</t>
  </si>
  <si>
    <t>Opis / 
zgodnie z katalogiem kosztów</t>
  </si>
  <si>
    <t>Wymiar etatu któremu odpowiada czas pracy przy realizacji zadań wynikających z umowy</t>
  </si>
  <si>
    <t>o dofinansowanie realizacji zadania publicznego</t>
  </si>
  <si>
    <t>z udziałem środków finansowych FRKF</t>
  </si>
  <si>
    <t>Wnioskodawca / Zleceniobiorca*</t>
  </si>
  <si>
    <t xml:space="preserve">         Wnioskodawca / Zleceniobiorca*</t>
  </si>
  <si>
    <t>* niewłaściwe skreślić</t>
  </si>
  <si>
    <t>• uzyskania akceptacji projektów graficznych gdzie jest użyte logo Zleceniodawcy,
• wystosowania zaproszenia do udziału przedstawicieli Zleceniodawcy w ceremoniach wręczania nagród, oficjalnych prezentacjach, konferencjach prasowych, spotkaniach itp., 
• umożliwienia wręczenia nagrody, dyplomu,
• przesłania planu reklamowego imprezy, scenariusza i programu imprezy.</t>
  </si>
  <si>
    <t>W przypadku otrzymania dofinansowania na zadanie publiczne pn. „Wspieranie szkolenia sportowego i współzawodnictwa młodzieży - Organizacja zawodów Turnieju Nadziei Olimpijskich, w ramach Grupy Wyszehradzkiej” na podstawie niniejszejszego Wniosku, Zleceniobiorca - zgodnie z wymogami zawartymi w ogłoszeniu konkursowym, zobowiązuje się do ekspozycji logo Zleceniodawcy na poniższych polach eksploatacji w proporcji 20% w stosunku do całości czasu lub powierzchni przeznaczanej na informacje 
o organizatorach lub sponsorach danego przedsięwzięcia, w szczególności na:</t>
  </si>
  <si>
    <t>Ponadto, każdorazowo przy ekspozycji logo Zlecenodawcy Zleceniobiorca zobowiązuje się do:</t>
  </si>
  <si>
    <t>h)  środki z FRKF</t>
  </si>
  <si>
    <t>DSW</t>
  </si>
  <si>
    <t>1. materiałach poligraficznych - ekspozycja logo na wszystkich produkowanych materiałach poligraficznych
(afisze, plakaty, ulotki, broszury, zaproszenia, bilety, foldery itp.);
2. w internecie - ekspozycja logo na stronach internetowych związanych z realizacją zadania wraz z umieszczeniem
tzw. aktywnego linka; 
3. portalach społecznościowych - zamieszczenie informacji o Zleceniodawcy;
4. w przypadku imprezy plenerowej: ustawienie balonu, bramy, roll up, itp.;       
5. ekspozycji logo na ściankach konferencyjnych, roll up, standy itp.;
6. ekspozycji bannerów z logo Zleceniodawcy, naklejek na parkiecie/boisku/ emisja logo na bandach itp.(w przypadku imprezy 
w obiekcie sportowym);
7. informacja o Zleceniodawcy przekazywana przez spikera zawodów;
8. zamieszczenie logo Zleceniodawcy w reklamach prasowych (w przypadku ich emisji);
9. zamieszczenie nazwy Zleceniodawcy w spotach radiowych (w przypadku ich emisji);
10. zamieszczenie logo i nazwy Zleceniodawcy w spotach telewizyjnych (w przypadku ich emisji);
11. inne aktywności, uzależnione od rodzaju i charakteru imprezy.</t>
  </si>
  <si>
    <t>Czy zatrudniony w innym programie Ministra?
Tak/Nie</t>
  </si>
  <si>
    <t>Łączne wynagrodzenie miesięczne otrzymywane w ramach innych programów Ministra
/w złotych/</t>
  </si>
  <si>
    <t>Polska i zagranica</t>
  </si>
  <si>
    <t>5. Dane przedstawione we wniosku są zgodne z aktualnym, obowiązującym na dzień składania wniosku Krajowym Rejestrem Sądowym.</t>
  </si>
  <si>
    <t>Miejsce:</t>
  </si>
  <si>
    <t>Liczba zawodników:</t>
  </si>
  <si>
    <t>Liczba osób towarzyszących:</t>
  </si>
  <si>
    <t xml:space="preserve">Liczba wolontariuszy: </t>
  </si>
  <si>
    <t>Liczba sędziów:</t>
  </si>
  <si>
    <t>Liczba osób niezbędnych
do realizacji zadania:</t>
  </si>
  <si>
    <t>Liczba osób biorących udział 
w realizacji zadania (nieobjęta dofinansowaniem ze środków FRKF):</t>
  </si>
  <si>
    <t>Nr KRS:</t>
  </si>
  <si>
    <t>Data wystawienia odpisu KRS:</t>
  </si>
  <si>
    <t>3.    Adres</t>
  </si>
  <si>
    <t>5.   Osoby uprawnione do nadzoru nad prawidłowością realizacji umowy</t>
  </si>
  <si>
    <t>6.   Dane kontaktowe osób uprawnionych do nadzoru nad prawidłowością realizacji umowy zgodnie z pkt 5</t>
  </si>
  <si>
    <t>1. Szczegółowy zakres rzeczowy zadania (uwzględnić należy rangę zawodów, program, regulamin, sposób realizacji z uzasadnieniem wydatków w planie kosztów, itp.)</t>
  </si>
  <si>
    <t>2.    Termin, miejsce realizacji zadania i liczba wszystkich uczestników oraz rodzaj sportu</t>
  </si>
  <si>
    <t>3.   Cel zadania oraz rodzaj działań przy realizacji zadania</t>
  </si>
  <si>
    <t>4.   Informacja o pobieraniu lub niepobieraniu opłat od uczestników zawodów</t>
  </si>
  <si>
    <t>5.   Opis planowanych działań służących realizacji zadania (harmonogram działań)</t>
  </si>
  <si>
    <t>Podpis (czytelny)</t>
  </si>
  <si>
    <t>2.   Osoby uprawnione do reprezentowania wnioskodawcy, składania oświadczeń woli i zaciągania w jego imieniu zobowiązań finansowych</t>
  </si>
  <si>
    <t>1.  Pełna nazwa wnioskodawcy</t>
  </si>
  <si>
    <t>Nr rachunku bankowego</t>
  </si>
  <si>
    <t>Liczba uczestników ogółem objętych dofinansowaniem:</t>
  </si>
  <si>
    <t>wnioskodawca</t>
  </si>
  <si>
    <t>całkowity przewidywany koszt realizacji zadania (PLN)</t>
  </si>
  <si>
    <t>Załącznik nr 1 do wniosku/umowy* …...........………………………..</t>
  </si>
  <si>
    <t xml:space="preserve">       ..............................................................</t>
  </si>
  <si>
    <t xml:space="preserve"> Załącznik nr  2  do wniosku/umowy* …...........………………………..</t>
  </si>
  <si>
    <t xml:space="preserve"> Załącznik nr 2A do wniosku/umowy* ………...………………………..</t>
  </si>
  <si>
    <t>Kwota                (środki FRKF)</t>
  </si>
  <si>
    <t>Kwota             (środki własne         i z innych źródeł)</t>
  </si>
  <si>
    <t>Kwota        (koszt całkowity)</t>
  </si>
  <si>
    <t>ZESTAWIENIE KOSZTÓW POŚREDNICH</t>
  </si>
  <si>
    <t>Z REALIZACJI ZADANIA/PLAN PO ZMIANACH</t>
  </si>
  <si>
    <t>Wynagrodzenia osobowe za obsługę zadania</t>
  </si>
  <si>
    <t xml:space="preserve">Wynagrodzenia bezosobowe za obsługę zadania       </t>
  </si>
  <si>
    <t>Pochodne od wynagrodzeń</t>
  </si>
  <si>
    <t xml:space="preserve">  KOSZTY POŚREDNIE - OBSŁUGA ZADANIA</t>
  </si>
  <si>
    <t>Wynagrodzenia bezosobowe za obsługę zadania</t>
  </si>
  <si>
    <t>Załącznik nr 3 do umowy: ………………………………</t>
  </si>
  <si>
    <t xml:space="preserve"> Załącznik nr 4 do umowy: ………...………………………..</t>
  </si>
  <si>
    <t xml:space="preserve"> Załącznik nr 4A do umowy:  ………...………………………..</t>
  </si>
  <si>
    <t>Załącznik nr 5 do umowy: ……………………………</t>
  </si>
  <si>
    <r>
      <t>Uwaga!</t>
    </r>
    <r>
      <rPr>
        <i/>
        <sz val="14"/>
        <color indexed="8"/>
        <rFont val="Arial CE"/>
        <charset val="238"/>
      </rPr>
      <t xml:space="preserve"> W przypadku podania nieprawdziwych informacji nt. środków przyznanych przez inne instytucje, Minister zastrzega sobie prawo do żądania zwrotu przyznanych środków.</t>
    </r>
  </si>
  <si>
    <t>(do poz. 8 załącznika nr 1)</t>
  </si>
  <si>
    <t>(do poz. 3-5 załącznika nr 2)</t>
  </si>
  <si>
    <t>(do poz. 8 załącznika nr 3)</t>
  </si>
  <si>
    <t>(do poz. 3-5 załącznika nr 4)</t>
  </si>
  <si>
    <t>(wpisać zakres kosztów zadania z załącznika nr 3 - wykonanie)</t>
  </si>
  <si>
    <t>b) zakup niezbędnego sprzętu, materiałów i urządzeń biurowych oraz programów komputerowych</t>
  </si>
  <si>
    <t>c) opłaty bankowe</t>
  </si>
  <si>
    <t>a) koszty podróży służbowych</t>
  </si>
  <si>
    <t>b) koszty transportu</t>
  </si>
  <si>
    <t>c) inne, po akceptacji Dyrektora DSW</t>
  </si>
  <si>
    <t>…...............................................</t>
  </si>
  <si>
    <t>…....................................</t>
  </si>
  <si>
    <t>…........................................</t>
  </si>
  <si>
    <t>…...........................................</t>
  </si>
  <si>
    <t>….......................................</t>
  </si>
  <si>
    <t>….........................................</t>
  </si>
  <si>
    <t>…..............................</t>
  </si>
  <si>
    <t>…............................</t>
  </si>
  <si>
    <t>…............................................</t>
  </si>
  <si>
    <t>…..........................................</t>
  </si>
  <si>
    <t>Procent dotacji</t>
  </si>
  <si>
    <t>1. Wszystkie podane we Wniosku informacje są zgodne z aktualnym stanem prawnym i faktycznym.</t>
  </si>
  <si>
    <t>3. W ramach składanego Wniosku przewidujemy pobieranie/niepobieranie opłat od adresatów zadania.</t>
  </si>
  <si>
    <t>4. Podmiot nie zalega z płatnościami wobec Ministerstwa Sportu i Turystyki nie zalega z uiszczaniem podatków, opłat lub składek na ubezpieczenia społeczne lub zdrowotne, z wyjątkiem przypadków gdy uzyskał on przewidziane prawem zwolnienie, odroczenie, rozłożenie na raty zaległych płatności lub wstrzymanie w całości wykonania decyzji właściwego organu.</t>
  </si>
  <si>
    <t>a) koszty łączności i korespondencji</t>
  </si>
  <si>
    <t>d) koszty usługi księgowej</t>
  </si>
  <si>
    <t>f) inne, po akceptacji Dyrektora DSW</t>
  </si>
  <si>
    <t>(wnioskodawca)</t>
  </si>
  <si>
    <t>I.      Podstawa prawna wystąpienia o środki finansowe</t>
  </si>
  <si>
    <t>II.      Szczegółowa nazwa zadania</t>
  </si>
  <si>
    <t>Nazwa Programu</t>
  </si>
  <si>
    <t>Nazwa zadania i działań</t>
  </si>
  <si>
    <t>III.  Informacje o dofinansowaniu ze środków budżetu państwa oraz ze środków FRKF w ramach programów realizowanych z DSW</t>
  </si>
  <si>
    <t>Kwota środków otrzymanych na:</t>
  </si>
  <si>
    <t>zadania dofinansowane z budżetu państwa</t>
  </si>
  <si>
    <t>zadania dofinansowane z FRKF</t>
  </si>
  <si>
    <t xml:space="preserve">łącznie </t>
  </si>
  <si>
    <t>rok 2025</t>
  </si>
  <si>
    <t>Razem:</t>
  </si>
  <si>
    <t>IV.  Dane wnioskodawcy</t>
  </si>
  <si>
    <t>V. Zakres zadania i jego charakterystyka</t>
  </si>
  <si>
    <t>Kto</t>
  </si>
  <si>
    <t>7.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</si>
  <si>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8.  Efekty rzeczowe przewidywane w trakcie realizacji zadania (m.in. planowane osiągnięcia - medale)</t>
  </si>
  <si>
    <r>
      <t xml:space="preserve">VI. </t>
    </r>
    <r>
      <rPr>
        <b/>
        <sz val="14"/>
        <color rgb="FF000000"/>
        <rFont val="Arial CE"/>
        <charset val="238"/>
      </rPr>
      <t>Inne informacje – ważne zdaniem Wnioskodawcy dla wykazania celowości zadania</t>
    </r>
  </si>
  <si>
    <t>VII. Informacja o sytuacji finansowej wnioskodawcy oraz jego zaległych zobowiązaniach finansowych w stosunku do podmiotów publicznoprawnych oraz innych podmiotów</t>
  </si>
  <si>
    <t>VIII. Oświadczam(-my), że:</t>
  </si>
  <si>
    <t>Osoby uprawnione do reprezentowania Wnioskodawcy, składania oświadczeń woli i zaciągania w jego imieniu zobowiązań finansowych /zgodnie z pkt IV.2./</t>
  </si>
  <si>
    <t>Zakup i produkcja materiałów związanych z promocją imprezy, w tym: wydawnictw informacyjnych, ulotek, banerów reklamowych, koszulek, plakatów i gadżetów</t>
  </si>
  <si>
    <t>Zakup medali, pucharów, dyplomów</t>
  </si>
  <si>
    <t>Koszty organizacji imprezy określone wymogami przepisów międzynarodowych federacji sportowych, w szczególności opłat licencyjnych oraz kosztów obsługi sędziowskiej i informatycznej</t>
  </si>
  <si>
    <t>Wynajem obiektów wraz z kosztami wynikającymi z wymogów określonych przepisami o bezpieczeństwie imprez masowych</t>
  </si>
  <si>
    <t>Wymiar etatu, któremu odpowiada czas pracy przy realizacji zadań wynikających z umowy</t>
  </si>
  <si>
    <t xml:space="preserve">w terminie od ………………. 2026 r. do ……………… 2026 r. </t>
  </si>
  <si>
    <t>c) koszty konserwacji urządzeń biurowych i środków transportu związanych z realizacją zadania</t>
  </si>
  <si>
    <t>e) koszty usług informatycznych w tym m.in.: utworzenia, utrzymania, modyfikacji strony WWW - do publikacji informacji związanych z realizowanym zadaniem</t>
  </si>
  <si>
    <t>a)  koszty łączności i korespondencji</t>
  </si>
  <si>
    <t>rok 2024</t>
  </si>
  <si>
    <t>art. 86 ust. 4 ustawy z dnia 19 listopada 2009 r. o grach hazardowych (Dz. U. z 2025 r. poz. 595) oraz § 3 i § 9  rozporządzenia Ministra Sportu i Turystyki z dnia 27 listopada 2024 r. w sprawie przekazywania środków z Funduszu Rozwoju Kultury Fizycznej (Dz. U. z 2024 r. poz. 1753 oraz z 2025 r. poz. 1240, poz. 1634)</t>
  </si>
  <si>
    <r>
      <t>2. Zapoznałem się z treścią „Programu dofinansowania zadań z obszaru wspierania szkolenia sportowego 
i współzawodnictwa młodzieży” ogłoszonego przez Ministra Sportu i Turystyki w dni</t>
    </r>
    <r>
      <rPr>
        <b/>
        <sz val="14"/>
        <color theme="1"/>
        <rFont val="Arial CE"/>
        <charset val="238"/>
      </rPr>
      <t xml:space="preserve">u 23 grudnia </t>
    </r>
    <r>
      <rPr>
        <b/>
        <sz val="14"/>
        <rFont val="Arial CE"/>
        <charset val="238"/>
      </rPr>
      <t>2025 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</si>
</sst>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0\ &quot;zł&quot;"/>
    <numFmt numFmtId="165" formatCode="000\-000\-00\-00"/>
    <numFmt numFmtId="166" formatCode="00\-000"/>
    <numFmt numFmtId="167" formatCode="yyyy\-mm\-dd;@"/>
  </numFmts>
  <fonts count="45">
    <font>
      <sz val="11"/>
      <color theme="1"/>
      <name val="Calibri"/>
      <family val="2"/>
      <charset val="238"/>
      <scheme val="minor"/>
    </font>
    <font>
      <sz val="11"/>
      <color indexed="8"/>
      <name val="Calibri"/>
      <family val="2"/>
      <charset val="238"/>
    </font>
    <font>
      <sz val="11"/>
      <color indexed="8"/>
      <name val="Czcionka tekstu podstawowego"/>
      <family val="2"/>
      <charset val="238"/>
    </font>
    <font>
      <b/>
      <sz val="12"/>
      <name val="Times New Roman"/>
      <family val="1"/>
      <charset val="238"/>
    </font>
    <font>
      <sz val="10"/>
      <name val="Arial CE"/>
      <charset val="238"/>
    </font>
    <font>
      <sz val="10"/>
      <color theme="1"/>
      <name val="Arial CE"/>
      <charset val="238"/>
    </font>
    <font>
      <b/>
      <sz val="10"/>
      <color theme="1"/>
      <name val="Arial CE"/>
      <charset val="238"/>
    </font>
    <font>
      <sz val="10"/>
      <name val="Arial"/>
      <family val="2"/>
      <charset val="238"/>
    </font>
    <font>
      <b/>
      <sz val="10"/>
      <name val="Arial CE"/>
      <charset val="238"/>
    </font>
    <font>
      <b/>
      <sz val="12"/>
      <name val="Arial CE"/>
      <charset val="238"/>
    </font>
    <font>
      <sz val="8"/>
      <name val="Arial CE"/>
      <charset val="238"/>
    </font>
    <font>
      <i/>
      <sz val="10"/>
      <name val="Arial CE"/>
      <charset val="238"/>
    </font>
    <font>
      <b/>
      <sz val="10"/>
      <name val="Arial"/>
      <family val="2"/>
      <charset val="238"/>
    </font>
    <font>
      <b/>
      <sz val="8"/>
      <name val="Arial CE"/>
      <charset val="238"/>
    </font>
    <font>
      <sz val="10"/>
      <name val="Arial"/>
      <family val="2"/>
      <charset val="238"/>
    </font>
    <font>
      <sz val="8"/>
      <name val="Arial"/>
      <family val="2"/>
      <charset val="238"/>
    </font>
    <font>
      <sz val="8"/>
      <name val="Arial CE"/>
      <family val="2"/>
      <charset val="238"/>
    </font>
    <font>
      <b/>
      <sz val="11"/>
      <name val="Arial CE"/>
      <charset val="238"/>
    </font>
    <font>
      <sz val="10"/>
      <name val="Arial CE"/>
      <family val="2"/>
      <charset val="238"/>
    </font>
    <font>
      <sz val="11"/>
      <color theme="1"/>
      <name val="Czcionka tekstu podstawowego"/>
      <family val="2"/>
      <charset val="238"/>
    </font>
    <font>
      <i/>
      <sz val="8"/>
      <name val="Arial CE"/>
      <charset val="238"/>
    </font>
    <font>
      <u/>
      <sz val="11"/>
      <color theme="10"/>
      <name val="Calibri"/>
      <family val="2"/>
      <charset val="238"/>
      <scheme val="minor"/>
    </font>
    <font>
      <b/>
      <u/>
      <sz val="11"/>
      <color theme="10"/>
      <name val="Calibri"/>
      <family val="2"/>
      <charset val="238"/>
      <scheme val="minor"/>
    </font>
    <font>
      <sz val="11"/>
      <color theme="1"/>
      <name val="Calibri"/>
      <family val="2"/>
      <charset val="238"/>
      <scheme val="minor"/>
    </font>
    <font>
      <sz val="10"/>
      <color theme="1"/>
      <name val="Calibri"/>
      <family val="2"/>
      <charset val="238"/>
      <scheme val="minor"/>
    </font>
    <font>
      <sz val="14"/>
      <color indexed="8"/>
      <name val="Arial CE"/>
      <charset val="238"/>
    </font>
    <font>
      <u/>
      <sz val="14"/>
      <color indexed="8"/>
      <name val="Arial CE"/>
      <charset val="238"/>
    </font>
    <font>
      <b/>
      <sz val="14"/>
      <color indexed="8"/>
      <name val="Arial CE"/>
      <charset val="238"/>
    </font>
    <font>
      <sz val="14"/>
      <name val="Arial CE"/>
      <charset val="238"/>
    </font>
    <font>
      <sz val="14"/>
      <color theme="1"/>
      <name val="Arial CE"/>
      <charset val="238"/>
    </font>
    <font>
      <b/>
      <sz val="14"/>
      <name val="Arial CE"/>
      <charset val="238"/>
    </font>
    <font>
      <i/>
      <sz val="14"/>
      <name val="Arial CE"/>
      <charset val="238"/>
    </font>
    <font>
      <sz val="14"/>
      <color theme="0" tint="-0.34998626667073579"/>
      <name val="Arial CE"/>
      <charset val="238"/>
    </font>
    <font>
      <sz val="14"/>
      <color theme="0" tint="-0.499984740745262"/>
      <name val="Arial CE"/>
      <charset val="238"/>
    </font>
    <font>
      <b/>
      <sz val="14"/>
      <color theme="0" tint="-0.34998626667073579"/>
      <name val="Arial CE"/>
      <charset val="238"/>
    </font>
    <font>
      <sz val="14"/>
      <color indexed="55"/>
      <name val="Arial CE"/>
      <charset val="238"/>
    </font>
    <font>
      <i/>
      <sz val="14"/>
      <color indexed="8"/>
      <name val="Arial CE"/>
      <charset val="238"/>
    </font>
    <font>
      <b/>
      <sz val="14"/>
      <color theme="1"/>
      <name val="Arial CE"/>
      <charset val="238"/>
    </font>
    <font>
      <b/>
      <sz val="14"/>
      <color rgb="FF000000"/>
      <name val="Arial CE"/>
      <charset val="238"/>
    </font>
    <font>
      <b/>
      <i/>
      <sz val="14"/>
      <color indexed="8"/>
      <name val="Arial CE"/>
      <charset val="238"/>
    </font>
    <font>
      <sz val="11"/>
      <color theme="1"/>
      <name val="Arial"/>
      <family val="2"/>
      <charset val="238"/>
    </font>
    <font>
      <sz val="10"/>
      <color theme="1"/>
      <name val="Arial"/>
      <family val="2"/>
      <charset val="238"/>
    </font>
    <font>
      <sz val="12"/>
      <color indexed="8"/>
      <name val="Arial CE"/>
      <charset val="238"/>
    </font>
    <font>
      <b/>
      <sz val="12"/>
      <color indexed="8"/>
      <name val="Arial CE"/>
      <charset val="238"/>
    </font>
    <font>
      <b/>
      <sz val="11"/>
      <color indexed="8"/>
      <name val="Arial CE"/>
      <charset val="238"/>
    </font>
  </fonts>
  <fills count="7">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s>
  <borders count="80">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diagonalDown="1">
      <left/>
      <right/>
      <top style="medium">
        <color indexed="64"/>
      </top>
      <bottom/>
      <diagonal style="medium">
        <color indexed="64"/>
      </diagonal>
    </border>
    <border diagonalDown="1">
      <left/>
      <right style="medium">
        <color indexed="64"/>
      </right>
      <top style="medium">
        <color indexed="64"/>
      </top>
      <bottom/>
      <diagonal style="medium">
        <color indexed="64"/>
      </diagonal>
    </border>
    <border diagonalDown="1">
      <left/>
      <right/>
      <top/>
      <bottom style="medium">
        <color indexed="64"/>
      </bottom>
      <diagonal style="medium">
        <color indexed="64"/>
      </diagonal>
    </border>
    <border diagonalDown="1">
      <left/>
      <right style="medium">
        <color indexed="64"/>
      </right>
      <top/>
      <bottom style="medium">
        <color indexed="64"/>
      </bottom>
      <diagonal style="medium">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s>
  <cellStyleXfs count="12">
    <xf numFmtId="0" fontId="0" fillId="0" borderId="0"/>
    <xf numFmtId="9" fontId="1" fillId="0" borderId="0" applyFont="0" applyFill="0" applyBorder="0" applyAlignment="0" applyProtection="0"/>
    <xf numFmtId="44" fontId="1" fillId="0" borderId="0" applyFont="0" applyFill="0" applyBorder="0" applyAlignment="0" applyProtection="0"/>
    <xf numFmtId="0" fontId="2" fillId="0" borderId="0"/>
    <xf numFmtId="0" fontId="4" fillId="0" borderId="0"/>
    <xf numFmtId="0" fontId="7" fillId="0" borderId="0"/>
    <xf numFmtId="0" fontId="14" fillId="0" borderId="0"/>
    <xf numFmtId="44" fontId="7" fillId="0" borderId="0" applyFont="0" applyFill="0" applyBorder="0" applyAlignment="0" applyProtection="0"/>
    <xf numFmtId="0" fontId="19" fillId="0" borderId="0"/>
    <xf numFmtId="44" fontId="2" fillId="0" borderId="0" applyFont="0" applyFill="0" applyBorder="0" applyAlignment="0" applyProtection="0"/>
    <xf numFmtId="0" fontId="21" fillId="0" borderId="0" applyNumberFormat="0" applyFill="0" applyBorder="0" applyAlignment="0" applyProtection="0"/>
    <xf numFmtId="43" fontId="23" fillId="0" borderId="0" applyFont="0" applyFill="0" applyBorder="0" applyAlignment="0" applyProtection="0"/>
  </cellStyleXfs>
  <cellXfs count="573">
    <xf numFmtId="0" fontId="0" fillId="0" borderId="0" xfId="0"/>
    <xf numFmtId="0" fontId="5" fillId="0" borderId="0" xfId="4" applyFont="1"/>
    <xf numFmtId="0" fontId="5" fillId="0" borderId="0" xfId="4" applyFont="1" applyAlignment="1">
      <alignment horizontal="center"/>
    </xf>
    <xf numFmtId="0" fontId="6" fillId="0" borderId="0" xfId="4" applyFont="1" applyAlignment="1"/>
    <xf numFmtId="0" fontId="6" fillId="0" borderId="0" xfId="4" applyFont="1" applyBorder="1" applyAlignment="1">
      <alignment horizontal="right" vertical="center"/>
    </xf>
    <xf numFmtId="0" fontId="6" fillId="0" borderId="0" xfId="4" applyFont="1" applyAlignment="1">
      <alignment wrapText="1"/>
    </xf>
    <xf numFmtId="0" fontId="8" fillId="0" borderId="0" xfId="5" applyFont="1" applyAlignment="1">
      <alignment horizontal="center" vertical="center"/>
    </xf>
    <xf numFmtId="0" fontId="4" fillId="0" borderId="0" xfId="4" applyFont="1"/>
    <xf numFmtId="0" fontId="10" fillId="0" borderId="0" xfId="4" applyFont="1"/>
    <xf numFmtId="0" fontId="8" fillId="0" borderId="0" xfId="4" applyFont="1" applyBorder="1"/>
    <xf numFmtId="0" fontId="10" fillId="0" borderId="0" xfId="4" applyFont="1" applyBorder="1"/>
    <xf numFmtId="0" fontId="11" fillId="0" borderId="0" xfId="4" applyFont="1"/>
    <xf numFmtId="0" fontId="8" fillId="0" borderId="0" xfId="4" applyFont="1" applyAlignment="1">
      <alignment horizontal="center"/>
    </xf>
    <xf numFmtId="0" fontId="10" fillId="0" borderId="0" xfId="5" applyFont="1" applyBorder="1"/>
    <xf numFmtId="0" fontId="12" fillId="0" borderId="0" xfId="5" applyFont="1" applyBorder="1"/>
    <xf numFmtId="0" fontId="13" fillId="0" borderId="0" xfId="5" applyFont="1" applyBorder="1"/>
    <xf numFmtId="0" fontId="8" fillId="0" borderId="0" xfId="5" applyFont="1" applyAlignment="1"/>
    <xf numFmtId="0" fontId="10" fillId="0" borderId="0" xfId="5" applyFont="1"/>
    <xf numFmtId="0" fontId="10" fillId="0" borderId="0" xfId="5" applyFont="1" applyAlignment="1">
      <alignment horizontal="center"/>
    </xf>
    <xf numFmtId="0" fontId="7" fillId="0" borderId="0" xfId="5" applyFont="1" applyBorder="1"/>
    <xf numFmtId="0" fontId="7" fillId="0" borderId="0" xfId="5" applyFont="1"/>
    <xf numFmtId="0" fontId="7" fillId="0" borderId="5" xfId="5" applyFont="1" applyBorder="1" applyAlignment="1">
      <alignment horizontal="center" vertical="center"/>
    </xf>
    <xf numFmtId="0" fontId="7" fillId="0" borderId="9" xfId="5" applyFont="1" applyBorder="1" applyAlignment="1">
      <alignment horizontal="center" vertical="center"/>
    </xf>
    <xf numFmtId="0" fontId="7" fillId="0" borderId="0" xfId="5" applyFont="1" applyAlignment="1"/>
    <xf numFmtId="0" fontId="12" fillId="0" borderId="0" xfId="5" applyFont="1" applyAlignment="1">
      <alignment horizontal="left"/>
    </xf>
    <xf numFmtId="0" fontId="8" fillId="0" borderId="0" xfId="4" applyFont="1"/>
    <xf numFmtId="164" fontId="4" fillId="0" borderId="0" xfId="4" applyNumberFormat="1" applyFont="1" applyAlignment="1">
      <alignment wrapText="1"/>
    </xf>
    <xf numFmtId="0" fontId="4" fillId="0" borderId="0" xfId="4" applyFont="1" applyAlignment="1"/>
    <xf numFmtId="164" fontId="4" fillId="0" borderId="0" xfId="4" applyNumberFormat="1" applyFont="1" applyAlignment="1">
      <alignment horizontal="center" vertical="center" wrapText="1"/>
    </xf>
    <xf numFmtId="164" fontId="8" fillId="0" borderId="0" xfId="4" applyNumberFormat="1" applyFont="1" applyBorder="1" applyAlignment="1">
      <alignment vertical="center"/>
    </xf>
    <xf numFmtId="0" fontId="8" fillId="0" borderId="0" xfId="4" applyFont="1" applyBorder="1" applyAlignment="1">
      <alignment horizontal="right" vertical="center"/>
    </xf>
    <xf numFmtId="0" fontId="8" fillId="0" borderId="53" xfId="4" applyFont="1" applyBorder="1" applyAlignment="1">
      <alignment horizontal="right" vertical="center"/>
    </xf>
    <xf numFmtId="164" fontId="8" fillId="0" borderId="0" xfId="4" applyNumberFormat="1" applyFont="1" applyAlignment="1">
      <alignment wrapText="1"/>
    </xf>
    <xf numFmtId="0" fontId="20" fillId="0" borderId="0" xfId="4" applyFont="1"/>
    <xf numFmtId="0" fontId="4" fillId="0" borderId="0" xfId="4" applyFont="1" applyBorder="1"/>
    <xf numFmtId="0" fontId="8" fillId="0" borderId="0" xfId="4" applyFont="1" applyAlignment="1">
      <alignment horizontal="right"/>
    </xf>
    <xf numFmtId="0" fontId="18" fillId="0" borderId="0" xfId="5" applyFont="1" applyBorder="1"/>
    <xf numFmtId="0" fontId="16" fillId="0" borderId="0" xfId="5" applyFont="1" applyBorder="1"/>
    <xf numFmtId="0" fontId="7" fillId="0" borderId="52" xfId="5" applyFont="1" applyBorder="1" applyAlignment="1">
      <alignment horizontal="center" vertical="center"/>
    </xf>
    <xf numFmtId="0" fontId="4" fillId="0" borderId="0" xfId="4" applyFont="1" applyBorder="1" applyAlignment="1">
      <alignment horizontal="right" vertical="center"/>
    </xf>
    <xf numFmtId="0" fontId="4" fillId="0" borderId="59" xfId="4" applyFont="1" applyBorder="1" applyAlignment="1">
      <alignment horizontal="center" vertical="center"/>
    </xf>
    <xf numFmtId="0" fontId="4" fillId="0" borderId="54" xfId="4" applyFont="1" applyBorder="1" applyAlignment="1">
      <alignment horizontal="center" vertical="center"/>
    </xf>
    <xf numFmtId="0" fontId="21" fillId="0" borderId="0" xfId="10"/>
    <xf numFmtId="0" fontId="22" fillId="0" borderId="0" xfId="10" applyFont="1" applyAlignment="1"/>
    <xf numFmtId="0" fontId="8" fillId="0" borderId="0" xfId="5" applyFont="1" applyAlignment="1">
      <alignment horizontal="center" vertical="center" wrapText="1"/>
    </xf>
    <xf numFmtId="0" fontId="4" fillId="0" borderId="0" xfId="4" applyFont="1" applyAlignment="1">
      <alignment horizontal="center"/>
    </xf>
    <xf numFmtId="0" fontId="7" fillId="0" borderId="0" xfId="5" applyFont="1" applyAlignment="1">
      <alignment horizontal="center" vertical="center"/>
    </xf>
    <xf numFmtId="0" fontId="6" fillId="0" borderId="0" xfId="4" applyFont="1" applyAlignment="1">
      <alignment horizontal="center" vertical="center" wrapText="1"/>
    </xf>
    <xf numFmtId="0" fontId="6" fillId="0" borderId="0" xfId="4" applyFont="1"/>
    <xf numFmtId="0" fontId="8" fillId="0" borderId="28" xfId="4" applyFont="1" applyBorder="1" applyAlignment="1">
      <alignment horizontal="center" vertical="top"/>
    </xf>
    <xf numFmtId="0" fontId="8" fillId="0" borderId="28" xfId="4" applyFont="1" applyBorder="1"/>
    <xf numFmtId="164" fontId="8" fillId="0" borderId="28" xfId="4" applyNumberFormat="1" applyFont="1" applyBorder="1"/>
    <xf numFmtId="0" fontId="8" fillId="0" borderId="16" xfId="5" applyFont="1" applyBorder="1" applyAlignment="1">
      <alignment horizontal="right" vertical="center"/>
    </xf>
    <xf numFmtId="164" fontId="12" fillId="0" borderId="15" xfId="5" applyNumberFormat="1" applyFont="1" applyBorder="1" applyAlignment="1">
      <alignment horizontal="right" vertical="center"/>
    </xf>
    <xf numFmtId="164" fontId="12" fillId="0" borderId="14" xfId="5" applyNumberFormat="1" applyFont="1" applyBorder="1" applyAlignment="1">
      <alignment horizontal="right" vertical="center"/>
    </xf>
    <xf numFmtId="164" fontId="4" fillId="0" borderId="51" xfId="4" applyNumberFormat="1" applyFont="1" applyBorder="1" applyAlignment="1">
      <alignment vertical="center"/>
    </xf>
    <xf numFmtId="164" fontId="4" fillId="0" borderId="63" xfId="4" applyNumberFormat="1" applyFont="1" applyBorder="1" applyAlignment="1">
      <alignment horizontal="right" vertical="center" wrapText="1"/>
    </xf>
    <xf numFmtId="164" fontId="4" fillId="0" borderId="7" xfId="4" applyNumberFormat="1" applyFont="1" applyBorder="1" applyAlignment="1">
      <alignment vertical="center"/>
    </xf>
    <xf numFmtId="164" fontId="4" fillId="0" borderId="6" xfId="4" applyNumberFormat="1" applyFont="1" applyBorder="1" applyAlignment="1">
      <alignment horizontal="right" vertical="center" wrapText="1"/>
    </xf>
    <xf numFmtId="164" fontId="8" fillId="0" borderId="16" xfId="4" applyNumberFormat="1" applyFont="1" applyBorder="1" applyAlignment="1">
      <alignment vertical="center"/>
    </xf>
    <xf numFmtId="164" fontId="8" fillId="0" borderId="15" xfId="4" applyNumberFormat="1" applyFont="1" applyBorder="1" applyAlignment="1">
      <alignment vertical="center"/>
    </xf>
    <xf numFmtId="164" fontId="4" fillId="0" borderId="47" xfId="4" applyNumberFormat="1" applyFont="1" applyBorder="1" applyAlignment="1">
      <alignment vertical="center"/>
    </xf>
    <xf numFmtId="164" fontId="4" fillId="0" borderId="62" xfId="4" applyNumberFormat="1" applyFont="1" applyBorder="1" applyAlignment="1">
      <alignment horizontal="right" vertical="center" wrapText="1"/>
    </xf>
    <xf numFmtId="0" fontId="8" fillId="0" borderId="39" xfId="4" applyFont="1" applyBorder="1" applyAlignment="1">
      <alignment horizontal="right" vertical="center"/>
    </xf>
    <xf numFmtId="164" fontId="12" fillId="0" borderId="45" xfId="5" applyNumberFormat="1" applyFont="1" applyBorder="1" applyAlignment="1">
      <alignment horizontal="right" vertical="center"/>
    </xf>
    <xf numFmtId="164" fontId="4" fillId="0" borderId="67" xfId="4" applyNumberFormat="1" applyFont="1" applyBorder="1" applyAlignment="1">
      <alignment horizontal="right"/>
    </xf>
    <xf numFmtId="164" fontId="4" fillId="0" borderId="64" xfId="4" applyNumberFormat="1" applyFont="1" applyBorder="1" applyAlignment="1">
      <alignment horizontal="right"/>
    </xf>
    <xf numFmtId="0" fontId="8" fillId="0" borderId="0" xfId="5" applyFont="1" applyAlignment="1">
      <alignment horizontal="center" vertical="center" wrapText="1"/>
    </xf>
    <xf numFmtId="0" fontId="7" fillId="5" borderId="16" xfId="5" applyFont="1" applyFill="1" applyBorder="1" applyAlignment="1">
      <alignment horizontal="center" vertical="center"/>
    </xf>
    <xf numFmtId="0" fontId="7" fillId="5" borderId="15" xfId="5" applyFont="1" applyFill="1" applyBorder="1" applyAlignment="1">
      <alignment horizontal="center" vertical="center" wrapText="1"/>
    </xf>
    <xf numFmtId="0" fontId="7" fillId="5" borderId="15" xfId="5" applyFont="1" applyFill="1" applyBorder="1" applyAlignment="1">
      <alignment horizontal="center" vertical="center"/>
    </xf>
    <xf numFmtId="0" fontId="7" fillId="5" borderId="14" xfId="5" applyFont="1" applyFill="1" applyBorder="1" applyAlignment="1">
      <alignment horizontal="center" vertical="center" wrapText="1"/>
    </xf>
    <xf numFmtId="0" fontId="8" fillId="5" borderId="16" xfId="4" applyFont="1" applyFill="1" applyBorder="1" applyAlignment="1">
      <alignment horizontal="center" vertical="center"/>
    </xf>
    <xf numFmtId="0" fontId="4" fillId="5" borderId="3" xfId="4" applyFont="1" applyFill="1" applyBorder="1" applyAlignment="1">
      <alignment horizontal="center" vertical="center" wrapText="1"/>
    </xf>
    <xf numFmtId="164" fontId="4" fillId="5" borderId="42" xfId="4" applyNumberFormat="1" applyFont="1" applyFill="1" applyBorder="1" applyAlignment="1">
      <alignment horizontal="center" vertical="center" wrapText="1"/>
    </xf>
    <xf numFmtId="0" fontId="7" fillId="5" borderId="45" xfId="5" applyFont="1" applyFill="1" applyBorder="1" applyAlignment="1">
      <alignment horizontal="center" vertical="center" wrapText="1"/>
    </xf>
    <xf numFmtId="0" fontId="7" fillId="5" borderId="28" xfId="5" applyFont="1" applyFill="1" applyBorder="1" applyAlignment="1">
      <alignment horizontal="center" vertical="center" wrapText="1"/>
    </xf>
    <xf numFmtId="164" fontId="12" fillId="0" borderId="30" xfId="5" applyNumberFormat="1" applyFont="1" applyBorder="1" applyAlignment="1">
      <alignment horizontal="right" vertical="center"/>
    </xf>
    <xf numFmtId="164" fontId="4" fillId="0" borderId="37" xfId="4" applyNumberFormat="1" applyFont="1" applyBorder="1" applyProtection="1">
      <protection locked="0"/>
    </xf>
    <xf numFmtId="0" fontId="7" fillId="0" borderId="52" xfId="5" applyFont="1" applyBorder="1" applyAlignment="1" applyProtection="1">
      <alignment horizontal="center" vertical="center"/>
      <protection locked="0"/>
    </xf>
    <xf numFmtId="0" fontId="7" fillId="0" borderId="60" xfId="5" applyFont="1" applyBorder="1" applyAlignment="1" applyProtection="1">
      <alignment vertical="center"/>
      <protection locked="0"/>
    </xf>
    <xf numFmtId="164" fontId="7" fillId="0" borderId="60" xfId="5" applyNumberFormat="1" applyFont="1" applyBorder="1" applyAlignment="1" applyProtection="1">
      <alignment vertical="center"/>
      <protection locked="0"/>
    </xf>
    <xf numFmtId="164" fontId="7" fillId="0" borderId="55" xfId="5" applyNumberFormat="1" applyFont="1" applyBorder="1" applyAlignment="1" applyProtection="1">
      <alignment vertical="center"/>
      <protection locked="0"/>
    </xf>
    <xf numFmtId="0" fontId="7" fillId="0" borderId="9" xfId="5" applyFont="1" applyBorder="1" applyAlignment="1" applyProtection="1">
      <alignment horizontal="center" vertical="center"/>
      <protection locked="0"/>
    </xf>
    <xf numFmtId="0" fontId="7" fillId="0" borderId="8" xfId="5" applyFont="1" applyBorder="1" applyAlignment="1" applyProtection="1">
      <alignment vertical="center" wrapText="1"/>
      <protection locked="0"/>
    </xf>
    <xf numFmtId="0" fontId="7" fillId="0" borderId="8" xfId="5" applyFont="1" applyBorder="1" applyAlignment="1" applyProtection="1">
      <alignment vertical="center"/>
      <protection locked="0"/>
    </xf>
    <xf numFmtId="164" fontId="7" fillId="0" borderId="8" xfId="5" applyNumberFormat="1" applyFont="1" applyBorder="1" applyAlignment="1" applyProtection="1">
      <alignment vertical="center"/>
      <protection locked="0"/>
    </xf>
    <xf numFmtId="164" fontId="7" fillId="0" borderId="43" xfId="5" applyNumberFormat="1" applyFont="1" applyBorder="1" applyAlignment="1" applyProtection="1">
      <alignment vertical="center"/>
      <protection locked="0"/>
    </xf>
    <xf numFmtId="0" fontId="7" fillId="0" borderId="5" xfId="5" applyFont="1" applyBorder="1" applyAlignment="1" applyProtection="1">
      <alignment horizontal="center" vertical="center"/>
      <protection locked="0"/>
    </xf>
    <xf numFmtId="0" fontId="7" fillId="0" borderId="4" xfId="5" applyFont="1" applyBorder="1" applyAlignment="1" applyProtection="1">
      <alignment vertical="center"/>
      <protection locked="0"/>
    </xf>
    <xf numFmtId="164" fontId="7" fillId="0" borderId="4" xfId="5" applyNumberFormat="1" applyFont="1" applyBorder="1" applyAlignment="1" applyProtection="1">
      <alignment vertical="center"/>
      <protection locked="0"/>
    </xf>
    <xf numFmtId="164" fontId="7" fillId="0" borderId="42" xfId="5" applyNumberFormat="1" applyFont="1" applyBorder="1" applyAlignment="1" applyProtection="1">
      <alignment vertical="center"/>
      <protection locked="0"/>
    </xf>
    <xf numFmtId="164" fontId="4" fillId="0" borderId="60" xfId="4" applyNumberFormat="1" applyFont="1" applyBorder="1" applyAlignment="1" applyProtection="1">
      <alignment vertical="center"/>
      <protection locked="0"/>
    </xf>
    <xf numFmtId="164" fontId="4" fillId="0" borderId="8" xfId="4" applyNumberFormat="1" applyFont="1" applyBorder="1" applyAlignment="1" applyProtection="1">
      <alignment vertical="center"/>
      <protection locked="0"/>
    </xf>
    <xf numFmtId="164" fontId="4" fillId="0" borderId="52" xfId="4" applyNumberFormat="1" applyFont="1" applyBorder="1" applyAlignment="1" applyProtection="1">
      <alignment horizontal="right" vertical="center" wrapText="1"/>
      <protection locked="0"/>
    </xf>
    <xf numFmtId="164" fontId="4" fillId="0" borderId="50" xfId="4" applyNumberFormat="1" applyFont="1" applyBorder="1" applyAlignment="1" applyProtection="1">
      <alignment horizontal="right" vertical="center" wrapText="1"/>
      <protection locked="0"/>
    </xf>
    <xf numFmtId="164" fontId="4" fillId="0" borderId="9" xfId="4" applyNumberFormat="1" applyFont="1" applyBorder="1" applyAlignment="1" applyProtection="1">
      <alignment horizontal="right" vertical="center" wrapText="1"/>
      <protection locked="0"/>
    </xf>
    <xf numFmtId="164" fontId="4" fillId="0" borderId="27" xfId="4" applyNumberFormat="1" applyFont="1" applyBorder="1" applyAlignment="1" applyProtection="1">
      <alignment horizontal="right" vertical="center" wrapText="1"/>
      <protection locked="0"/>
    </xf>
    <xf numFmtId="164" fontId="4" fillId="0" borderId="47" xfId="4" applyNumberFormat="1" applyFont="1" applyBorder="1" applyAlignment="1" applyProtection="1">
      <alignment vertical="center"/>
      <protection locked="0"/>
    </xf>
    <xf numFmtId="164" fontId="4" fillId="0" borderId="61" xfId="4" applyNumberFormat="1" applyFont="1" applyBorder="1" applyAlignment="1" applyProtection="1">
      <alignment horizontal="right" vertical="center" wrapText="1"/>
      <protection locked="0"/>
    </xf>
    <xf numFmtId="164" fontId="4" fillId="0" borderId="48" xfId="4" applyNumberFormat="1" applyFont="1" applyBorder="1" applyAlignment="1" applyProtection="1">
      <alignment horizontal="right" vertical="center" wrapText="1"/>
      <protection locked="0"/>
    </xf>
    <xf numFmtId="0" fontId="4" fillId="0" borderId="0" xfId="4" applyFont="1" applyProtection="1">
      <protection locked="0"/>
    </xf>
    <xf numFmtId="164" fontId="4" fillId="0" borderId="0" xfId="4" applyNumberFormat="1" applyFont="1" applyAlignment="1" applyProtection="1">
      <alignment wrapText="1"/>
      <protection locked="0"/>
    </xf>
    <xf numFmtId="164" fontId="7" fillId="0" borderId="51" xfId="5" applyNumberFormat="1" applyFont="1" applyBorder="1" applyAlignment="1" applyProtection="1">
      <alignment vertical="center"/>
      <protection locked="0"/>
    </xf>
    <xf numFmtId="164" fontId="7" fillId="0" borderId="74" xfId="5" applyNumberFormat="1" applyFont="1" applyBorder="1" applyAlignment="1" applyProtection="1">
      <alignment vertical="center"/>
      <protection locked="0"/>
    </xf>
    <xf numFmtId="164" fontId="7" fillId="0" borderId="7" xfId="5" applyNumberFormat="1" applyFont="1" applyBorder="1" applyAlignment="1" applyProtection="1">
      <alignment vertical="center"/>
      <protection locked="0"/>
    </xf>
    <xf numFmtId="164" fontId="7" fillId="0" borderId="64" xfId="5" applyNumberFormat="1" applyFont="1" applyBorder="1" applyAlignment="1" applyProtection="1">
      <alignment vertical="center"/>
      <protection locked="0"/>
    </xf>
    <xf numFmtId="164" fontId="7" fillId="0" borderId="3" xfId="5" applyNumberFormat="1" applyFont="1" applyBorder="1" applyAlignment="1" applyProtection="1">
      <alignment vertical="center"/>
      <protection locked="0"/>
    </xf>
    <xf numFmtId="164" fontId="7" fillId="0" borderId="75" xfId="5" applyNumberFormat="1" applyFont="1" applyBorder="1" applyAlignment="1" applyProtection="1">
      <alignment vertical="center"/>
      <protection locked="0"/>
    </xf>
    <xf numFmtId="0" fontId="7" fillId="0" borderId="0" xfId="5" applyFont="1" applyProtection="1">
      <protection locked="0"/>
    </xf>
    <xf numFmtId="0" fontId="12" fillId="0" borderId="0" xfId="5" applyFont="1" applyAlignment="1" applyProtection="1">
      <alignment horizontal="left"/>
      <protection locked="0"/>
    </xf>
    <xf numFmtId="0" fontId="7" fillId="0" borderId="0" xfId="5" applyFont="1" applyAlignment="1" applyProtection="1">
      <protection locked="0"/>
    </xf>
    <xf numFmtId="0" fontId="7" fillId="0" borderId="0" xfId="5" applyFont="1" applyBorder="1" applyProtection="1">
      <protection locked="0"/>
    </xf>
    <xf numFmtId="0" fontId="4" fillId="0" borderId="12" xfId="4" applyFont="1" applyBorder="1" applyAlignment="1" applyProtection="1">
      <protection locked="0"/>
    </xf>
    <xf numFmtId="0" fontId="4" fillId="0" borderId="11" xfId="4" applyFont="1" applyBorder="1" applyAlignment="1" applyProtection="1">
      <protection locked="0"/>
    </xf>
    <xf numFmtId="0" fontId="4" fillId="0" borderId="8" xfId="4" applyFont="1" applyBorder="1" applyAlignment="1" applyProtection="1">
      <protection locked="0"/>
    </xf>
    <xf numFmtId="0" fontId="4" fillId="0" borderId="26" xfId="4" applyFont="1" applyBorder="1" applyAlignment="1" applyProtection="1">
      <protection locked="0"/>
    </xf>
    <xf numFmtId="0" fontId="8" fillId="0" borderId="0" xfId="5" applyFont="1" applyAlignment="1">
      <alignment horizontal="center" vertical="center" wrapText="1"/>
    </xf>
    <xf numFmtId="167" fontId="4" fillId="0" borderId="31" xfId="4" applyNumberFormat="1" applyFont="1" applyBorder="1" applyAlignment="1" applyProtection="1">
      <protection locked="0"/>
    </xf>
    <xf numFmtId="167" fontId="4" fillId="0" borderId="12" xfId="4" applyNumberFormat="1" applyFont="1" applyBorder="1" applyAlignment="1" applyProtection="1">
      <protection locked="0"/>
    </xf>
    <xf numFmtId="167" fontId="4" fillId="0" borderId="8" xfId="4" applyNumberFormat="1" applyFont="1" applyBorder="1" applyAlignment="1" applyProtection="1">
      <protection locked="0"/>
    </xf>
    <xf numFmtId="167" fontId="4" fillId="0" borderId="26" xfId="4" applyNumberFormat="1" applyFont="1" applyBorder="1" applyAlignment="1" applyProtection="1">
      <protection locked="0"/>
    </xf>
    <xf numFmtId="164" fontId="8" fillId="0" borderId="39" xfId="4" applyNumberFormat="1" applyFont="1" applyBorder="1" applyProtection="1">
      <protection locked="0"/>
    </xf>
    <xf numFmtId="0" fontId="8" fillId="5" borderId="49" xfId="4" applyFont="1" applyFill="1" applyBorder="1" applyAlignment="1">
      <alignment horizontal="center" vertical="center"/>
    </xf>
    <xf numFmtId="0" fontId="8" fillId="5" borderId="38" xfId="4" applyFont="1" applyFill="1" applyBorder="1" applyAlignment="1">
      <alignment horizontal="center" vertical="center"/>
    </xf>
    <xf numFmtId="0" fontId="4" fillId="0" borderId="20" xfId="4" applyFont="1" applyBorder="1" applyAlignment="1">
      <alignment horizontal="left" vertical="center"/>
    </xf>
    <xf numFmtId="0" fontId="8" fillId="0" borderId="29" xfId="4" applyFont="1" applyBorder="1" applyAlignment="1">
      <alignment horizontal="left" vertical="top" wrapText="1"/>
    </xf>
    <xf numFmtId="0" fontId="8" fillId="0" borderId="39" xfId="4" applyFont="1" applyBorder="1"/>
    <xf numFmtId="164" fontId="8" fillId="0" borderId="12" xfId="4" applyNumberFormat="1" applyFont="1" applyBorder="1"/>
    <xf numFmtId="0" fontId="8" fillId="0" borderId="16" xfId="4" applyFont="1" applyBorder="1" applyAlignment="1">
      <alignment horizontal="left" vertical="top"/>
    </xf>
    <xf numFmtId="0" fontId="8" fillId="5" borderId="66" xfId="4" applyFont="1" applyFill="1" applyBorder="1" applyAlignment="1">
      <alignment horizontal="center" vertical="center"/>
    </xf>
    <xf numFmtId="0" fontId="8" fillId="0" borderId="18" xfId="4" applyFont="1" applyBorder="1" applyAlignment="1">
      <alignment horizontal="left" vertical="top" wrapText="1"/>
    </xf>
    <xf numFmtId="0" fontId="8" fillId="0" borderId="50" xfId="4" applyFont="1" applyBorder="1" applyAlignment="1">
      <alignment horizontal="left" vertical="top" wrapText="1"/>
    </xf>
    <xf numFmtId="164" fontId="8" fillId="0" borderId="55" xfId="4" applyNumberFormat="1" applyFont="1" applyBorder="1"/>
    <xf numFmtId="164" fontId="4" fillId="0" borderId="36" xfId="4" applyNumberFormat="1" applyFont="1" applyBorder="1" applyProtection="1">
      <protection locked="0"/>
    </xf>
    <xf numFmtId="0" fontId="8" fillId="0" borderId="19" xfId="4" applyFont="1" applyBorder="1" applyAlignment="1">
      <alignment horizontal="left" vertical="top" wrapText="1"/>
    </xf>
    <xf numFmtId="164" fontId="4" fillId="0" borderId="26" xfId="4" applyNumberFormat="1" applyFont="1" applyBorder="1" applyProtection="1">
      <protection locked="0"/>
    </xf>
    <xf numFmtId="0" fontId="4" fillId="0" borderId="0" xfId="4" applyFont="1" applyBorder="1" applyAlignment="1">
      <alignment horizontal="left" vertical="center"/>
    </xf>
    <xf numFmtId="164" fontId="8" fillId="0" borderId="28" xfId="4" applyNumberFormat="1" applyFont="1" applyBorder="1" applyAlignment="1">
      <alignment vertical="top"/>
    </xf>
    <xf numFmtId="0" fontId="8" fillId="0" borderId="57" xfId="4" applyFont="1" applyBorder="1" applyAlignment="1">
      <alignment horizontal="left" vertical="top" wrapText="1"/>
    </xf>
    <xf numFmtId="164" fontId="8" fillId="0" borderId="74" xfId="4" applyNumberFormat="1" applyFont="1" applyBorder="1" applyAlignment="1">
      <alignment vertical="top"/>
    </xf>
    <xf numFmtId="164" fontId="4" fillId="0" borderId="67" xfId="4" applyNumberFormat="1" applyFont="1" applyBorder="1" applyAlignment="1" applyProtection="1">
      <alignment vertical="top"/>
      <protection locked="0"/>
    </xf>
    <xf numFmtId="164" fontId="8" fillId="0" borderId="28" xfId="4" applyNumberFormat="1" applyFont="1" applyBorder="1" applyAlignment="1" applyProtection="1">
      <alignment vertical="top"/>
      <protection locked="0"/>
    </xf>
    <xf numFmtId="164" fontId="8" fillId="0" borderId="76" xfId="4" applyNumberFormat="1" applyFont="1" applyBorder="1" applyAlignment="1">
      <alignment vertical="top"/>
    </xf>
    <xf numFmtId="164" fontId="4" fillId="0" borderId="65" xfId="4" applyNumberFormat="1" applyFont="1" applyBorder="1" applyAlignment="1" applyProtection="1">
      <alignment vertical="top"/>
      <protection locked="0"/>
    </xf>
    <xf numFmtId="0" fontId="8" fillId="0" borderId="77" xfId="4" applyFont="1" applyBorder="1" applyAlignment="1">
      <alignment horizontal="left" vertical="top" wrapText="1"/>
    </xf>
    <xf numFmtId="0" fontId="8" fillId="0" borderId="46" xfId="4" applyFont="1" applyBorder="1" applyAlignment="1">
      <alignment horizontal="left" vertical="top" wrapText="1"/>
    </xf>
    <xf numFmtId="0" fontId="8" fillId="0" borderId="40" xfId="4" applyFont="1" applyBorder="1" applyAlignment="1">
      <alignment horizontal="left" vertical="top" wrapText="1"/>
    </xf>
    <xf numFmtId="0" fontId="8" fillId="0" borderId="30" xfId="4" applyFont="1" applyBorder="1" applyAlignment="1">
      <alignment horizontal="left" vertical="top"/>
    </xf>
    <xf numFmtId="0" fontId="8" fillId="0" borderId="11" xfId="4" applyFont="1" applyBorder="1" applyAlignment="1">
      <alignment horizontal="left" vertical="top" wrapText="1"/>
    </xf>
    <xf numFmtId="0" fontId="4" fillId="0" borderId="21" xfId="4" applyFont="1" applyBorder="1"/>
    <xf numFmtId="0" fontId="4" fillId="0" borderId="21" xfId="4" applyFont="1" applyBorder="1" applyProtection="1">
      <protection locked="0"/>
    </xf>
    <xf numFmtId="0" fontId="5" fillId="0" borderId="0" xfId="4" applyFont="1" applyAlignment="1">
      <alignment horizontal="center" vertical="center"/>
    </xf>
    <xf numFmtId="0" fontId="6" fillId="0" borderId="0" xfId="4" applyFont="1" applyAlignment="1">
      <alignment horizontal="center"/>
    </xf>
    <xf numFmtId="0" fontId="4" fillId="0" borderId="0" xfId="4" applyFont="1" applyAlignment="1">
      <alignment horizontal="right"/>
    </xf>
    <xf numFmtId="0" fontId="4" fillId="0" borderId="0" xfId="5" applyFont="1" applyAlignment="1">
      <alignment horizontal="center"/>
    </xf>
    <xf numFmtId="0" fontId="8" fillId="0" borderId="0" xfId="5" applyFont="1" applyAlignment="1">
      <alignment horizontal="center" vertical="center" wrapText="1"/>
    </xf>
    <xf numFmtId="0" fontId="4" fillId="0" borderId="0" xfId="4" applyFont="1" applyAlignment="1" applyProtection="1">
      <alignment horizontal="center" vertical="center"/>
      <protection locked="0"/>
    </xf>
    <xf numFmtId="0" fontId="8" fillId="0" borderId="0" xfId="4" applyFont="1" applyAlignment="1">
      <alignment horizontal="center" vertical="center"/>
    </xf>
    <xf numFmtId="0" fontId="8" fillId="0" borderId="0" xfId="4" applyFont="1" applyAlignment="1">
      <alignment horizontal="center" vertical="center" wrapText="1"/>
    </xf>
    <xf numFmtId="0" fontId="7" fillId="0" borderId="0" xfId="5" applyFont="1" applyAlignment="1" applyProtection="1">
      <alignment horizontal="center" vertical="center"/>
      <protection locked="0"/>
    </xf>
    <xf numFmtId="0" fontId="4" fillId="0" borderId="7" xfId="4" applyFont="1" applyBorder="1" applyAlignment="1" applyProtection="1">
      <protection locked="0"/>
    </xf>
    <xf numFmtId="0" fontId="4" fillId="0" borderId="24" xfId="4" applyFont="1" applyBorder="1" applyAlignment="1" applyProtection="1">
      <protection locked="0"/>
    </xf>
    <xf numFmtId="0" fontId="10" fillId="0" borderId="0" xfId="4" applyFont="1" applyAlignment="1" applyProtection="1">
      <alignment horizontal="right" vertical="center"/>
      <protection locked="0"/>
    </xf>
    <xf numFmtId="0" fontId="10" fillId="0" borderId="0" xfId="4" applyFont="1" applyAlignment="1">
      <alignment horizontal="right" vertical="center"/>
    </xf>
    <xf numFmtId="0" fontId="8" fillId="0" borderId="0" xfId="4" applyFont="1" applyBorder="1" applyAlignment="1">
      <alignment horizontal="center" vertical="center"/>
    </xf>
    <xf numFmtId="0" fontId="8" fillId="0" borderId="0" xfId="4" applyFont="1" applyBorder="1" applyAlignment="1">
      <alignment horizontal="right"/>
    </xf>
    <xf numFmtId="0" fontId="8" fillId="0" borderId="0" xfId="4" applyFont="1" applyAlignment="1"/>
    <xf numFmtId="0" fontId="4" fillId="0" borderId="0" xfId="5" applyFont="1"/>
    <xf numFmtId="164" fontId="4" fillId="0" borderId="0" xfId="5" applyNumberFormat="1" applyFont="1"/>
    <xf numFmtId="0" fontId="4" fillId="0" borderId="0" xfId="5" applyFont="1" applyAlignment="1" applyProtection="1">
      <alignment horizontal="center"/>
      <protection locked="0"/>
    </xf>
    <xf numFmtId="0" fontId="4" fillId="0" borderId="0" xfId="5" applyFont="1" applyProtection="1">
      <protection locked="0"/>
    </xf>
    <xf numFmtId="0" fontId="8" fillId="0" borderId="0" xfId="5" applyFont="1" applyBorder="1"/>
    <xf numFmtId="0" fontId="4" fillId="0" borderId="0" xfId="5" applyFont="1" applyBorder="1"/>
    <xf numFmtId="0" fontId="4" fillId="0" borderId="0" xfId="5" applyFont="1" applyBorder="1" applyProtection="1">
      <protection locked="0"/>
    </xf>
    <xf numFmtId="0" fontId="8" fillId="0" borderId="0" xfId="5" applyFont="1" applyAlignment="1">
      <alignment vertical="center" wrapText="1"/>
    </xf>
    <xf numFmtId="0" fontId="24" fillId="0" borderId="0" xfId="5" applyFont="1" applyAlignment="1">
      <alignment horizontal="center"/>
    </xf>
    <xf numFmtId="0" fontId="4" fillId="0" borderId="0" xfId="4" applyFont="1" applyAlignment="1" applyProtection="1">
      <alignment horizontal="center"/>
      <protection locked="0"/>
    </xf>
    <xf numFmtId="0" fontId="4" fillId="5" borderId="5" xfId="4" applyFont="1" applyFill="1" applyBorder="1" applyAlignment="1">
      <alignment horizontal="center" vertical="center" wrapText="1"/>
    </xf>
    <xf numFmtId="0" fontId="5" fillId="0" borderId="52" xfId="4" applyFont="1" applyBorder="1" applyAlignment="1">
      <alignment horizontal="center" vertical="center"/>
    </xf>
    <xf numFmtId="0" fontId="5" fillId="0" borderId="50" xfId="4" applyFont="1" applyBorder="1" applyAlignment="1">
      <alignment vertical="center" wrapText="1"/>
    </xf>
    <xf numFmtId="0" fontId="5" fillId="0" borderId="9" xfId="4" applyFont="1" applyBorder="1" applyAlignment="1">
      <alignment horizontal="center" vertical="center"/>
    </xf>
    <xf numFmtId="0" fontId="5" fillId="0" borderId="18" xfId="4" applyFont="1" applyBorder="1" applyAlignment="1">
      <alignment vertical="center" wrapText="1"/>
    </xf>
    <xf numFmtId="0" fontId="5" fillId="0" borderId="27" xfId="4" applyFont="1" applyBorder="1" applyAlignment="1">
      <alignment vertical="center"/>
    </xf>
    <xf numFmtId="0" fontId="5" fillId="0" borderId="27" xfId="4" applyFont="1" applyBorder="1" applyAlignment="1">
      <alignment vertical="center" wrapText="1"/>
    </xf>
    <xf numFmtId="0" fontId="4" fillId="3" borderId="17" xfId="4" applyFont="1" applyFill="1" applyBorder="1" applyAlignment="1">
      <alignment vertical="center" wrapText="1"/>
    </xf>
    <xf numFmtId="0" fontId="4" fillId="0" borderId="61" xfId="4" applyFont="1" applyBorder="1" applyAlignment="1">
      <alignment horizontal="center" vertical="center"/>
    </xf>
    <xf numFmtId="0" fontId="4" fillId="0" borderId="47" xfId="4" applyFont="1" applyBorder="1" applyAlignment="1">
      <alignment vertical="center" wrapText="1"/>
    </xf>
    <xf numFmtId="0" fontId="5" fillId="0" borderId="0" xfId="4" applyFont="1" applyAlignment="1"/>
    <xf numFmtId="0" fontId="6" fillId="5" borderId="16" xfId="4" applyFont="1" applyFill="1" applyBorder="1" applyAlignment="1">
      <alignment horizontal="center" vertical="center"/>
    </xf>
    <xf numFmtId="0" fontId="6" fillId="5" borderId="15" xfId="4" applyFont="1" applyFill="1" applyBorder="1" applyAlignment="1">
      <alignment horizontal="center" vertical="center"/>
    </xf>
    <xf numFmtId="0" fontId="6" fillId="5" borderId="15" xfId="4" applyFont="1" applyFill="1" applyBorder="1" applyAlignment="1">
      <alignment horizontal="center" vertical="center" wrapText="1"/>
    </xf>
    <xf numFmtId="0" fontId="6" fillId="5" borderId="14" xfId="4" applyFont="1" applyFill="1" applyBorder="1" applyAlignment="1">
      <alignment horizontal="center" vertical="center" wrapText="1"/>
    </xf>
    <xf numFmtId="0" fontId="5" fillId="0" borderId="0" xfId="4" applyFont="1" applyBorder="1"/>
    <xf numFmtId="0" fontId="5" fillId="0" borderId="0" xfId="4" applyFont="1" applyBorder="1" applyAlignment="1">
      <alignment wrapText="1"/>
    </xf>
    <xf numFmtId="164" fontId="5" fillId="0" borderId="60" xfId="4" applyNumberFormat="1" applyFont="1" applyBorder="1" applyAlignment="1" applyProtection="1">
      <alignment vertical="center"/>
      <protection locked="0"/>
    </xf>
    <xf numFmtId="164" fontId="5" fillId="0" borderId="55" xfId="4" applyNumberFormat="1" applyFont="1" applyBorder="1" applyAlignment="1">
      <alignment vertical="center"/>
    </xf>
    <xf numFmtId="164" fontId="5" fillId="0" borderId="12" xfId="4" applyNumberFormat="1" applyFont="1" applyBorder="1" applyAlignment="1" applyProtection="1">
      <alignment vertical="center"/>
      <protection locked="0"/>
    </xf>
    <xf numFmtId="164" fontId="5" fillId="0" borderId="44" xfId="4" applyNumberFormat="1" applyFont="1" applyBorder="1" applyAlignment="1">
      <alignment vertical="center"/>
    </xf>
    <xf numFmtId="164" fontId="5" fillId="0" borderId="8" xfId="4" applyNumberFormat="1" applyFont="1" applyBorder="1" applyAlignment="1" applyProtection="1">
      <alignment vertical="center"/>
      <protection locked="0"/>
    </xf>
    <xf numFmtId="164" fontId="5" fillId="0" borderId="4" xfId="4" applyNumberFormat="1" applyFont="1" applyBorder="1" applyAlignment="1" applyProtection="1">
      <alignment vertical="center"/>
      <protection locked="0"/>
    </xf>
    <xf numFmtId="164" fontId="5" fillId="0" borderId="36" xfId="4" applyNumberFormat="1" applyFont="1" applyBorder="1" applyAlignment="1">
      <alignment vertical="center"/>
    </xf>
    <xf numFmtId="164" fontId="6" fillId="0" borderId="47" xfId="4" applyNumberFormat="1" applyFont="1" applyBorder="1" applyAlignment="1">
      <alignment vertical="center"/>
    </xf>
    <xf numFmtId="0" fontId="5" fillId="0" borderId="32" xfId="4" applyFont="1" applyBorder="1" applyAlignment="1">
      <alignment horizontal="center" vertical="center"/>
    </xf>
    <xf numFmtId="0" fontId="5" fillId="0" borderId="31" xfId="4" applyFont="1" applyBorder="1" applyAlignment="1">
      <alignment vertical="center" wrapText="1"/>
    </xf>
    <xf numFmtId="164" fontId="6" fillId="0" borderId="31" xfId="4" applyNumberFormat="1" applyFont="1" applyBorder="1" applyAlignment="1" applyProtection="1">
      <alignment vertical="center"/>
      <protection locked="0"/>
    </xf>
    <xf numFmtId="164" fontId="6" fillId="0" borderId="31" xfId="4" applyNumberFormat="1" applyFont="1" applyBorder="1" applyAlignment="1">
      <alignment vertical="center"/>
    </xf>
    <xf numFmtId="164" fontId="6" fillId="0" borderId="15" xfId="4" applyNumberFormat="1" applyFont="1" applyBorder="1" applyAlignment="1">
      <alignment vertical="center"/>
    </xf>
    <xf numFmtId="164" fontId="6" fillId="0" borderId="14" xfId="4" applyNumberFormat="1" applyFont="1" applyBorder="1" applyAlignment="1">
      <alignment vertical="center"/>
    </xf>
    <xf numFmtId="164" fontId="6" fillId="0" borderId="0" xfId="4" applyNumberFormat="1" applyFont="1" applyBorder="1" applyAlignment="1">
      <alignment vertical="center"/>
    </xf>
    <xf numFmtId="0" fontId="5" fillId="0" borderId="0" xfId="4" applyFont="1" applyAlignment="1">
      <alignment horizontal="left"/>
    </xf>
    <xf numFmtId="0" fontId="25" fillId="2" borderId="0" xfId="0" applyFont="1" applyFill="1" applyAlignment="1">
      <alignment vertical="center"/>
    </xf>
    <xf numFmtId="0" fontId="25" fillId="0" borderId="0" xfId="0" applyFont="1" applyAlignment="1">
      <alignment vertical="center"/>
    </xf>
    <xf numFmtId="0" fontId="27" fillId="2" borderId="0" xfId="0" applyFont="1" applyFill="1" applyAlignment="1">
      <alignment horizontal="center" vertical="center"/>
    </xf>
    <xf numFmtId="0" fontId="29" fillId="0" borderId="0" xfId="0" applyFont="1" applyAlignment="1">
      <alignment vertical="center"/>
    </xf>
    <xf numFmtId="0" fontId="29" fillId="0" borderId="0" xfId="0" applyFont="1"/>
    <xf numFmtId="0" fontId="25" fillId="2" borderId="8" xfId="0" applyFont="1" applyFill="1" applyBorder="1" applyAlignment="1">
      <alignment horizontal="left" vertical="center" wrapText="1" indent="1"/>
    </xf>
    <xf numFmtId="0" fontId="25" fillId="2" borderId="8" xfId="0" applyFont="1" applyFill="1" applyBorder="1" applyAlignment="1">
      <alignment horizontal="left" vertical="center" wrapText="1"/>
    </xf>
    <xf numFmtId="0" fontId="25" fillId="2" borderId="8" xfId="0" applyFont="1" applyFill="1" applyBorder="1" applyAlignment="1">
      <alignment horizontal="center" vertical="center" wrapText="1"/>
    </xf>
    <xf numFmtId="0" fontId="25" fillId="0" borderId="8" xfId="0" applyFont="1" applyBorder="1" applyAlignment="1" applyProtection="1">
      <alignment vertical="center" wrapText="1"/>
      <protection locked="0"/>
    </xf>
    <xf numFmtId="0" fontId="32" fillId="0" borderId="0" xfId="0" applyFont="1" applyAlignment="1">
      <alignment vertical="center"/>
    </xf>
    <xf numFmtId="0" fontId="28" fillId="0" borderId="0" xfId="0" applyFont="1" applyAlignment="1">
      <alignment vertical="center"/>
    </xf>
    <xf numFmtId="0" fontId="33" fillId="0" borderId="0" xfId="0" applyFont="1" applyAlignment="1">
      <alignment vertical="center"/>
    </xf>
    <xf numFmtId="0" fontId="34" fillId="0" borderId="0" xfId="0" applyFont="1" applyAlignment="1">
      <alignment vertical="center"/>
    </xf>
    <xf numFmtId="49" fontId="25" fillId="0" borderId="8" xfId="0" applyNumberFormat="1" applyFont="1" applyBorder="1" applyAlignment="1" applyProtection="1">
      <alignment horizontal="left" vertical="center" wrapText="1"/>
      <protection locked="0"/>
    </xf>
    <xf numFmtId="0" fontId="25" fillId="2" borderId="8" xfId="0" applyFont="1" applyFill="1" applyBorder="1" applyAlignment="1">
      <alignment horizontal="left" vertical="center" indent="1"/>
    </xf>
    <xf numFmtId="49" fontId="25" fillId="0" borderId="7" xfId="0" applyNumberFormat="1" applyFont="1" applyBorder="1" applyAlignment="1" applyProtection="1">
      <alignment vertical="center" wrapText="1"/>
      <protection locked="0"/>
    </xf>
    <xf numFmtId="165" fontId="25" fillId="0" borderId="8" xfId="0" applyNumberFormat="1" applyFont="1" applyBorder="1" applyAlignment="1" applyProtection="1">
      <alignment horizontal="left" vertical="center" wrapText="1"/>
      <protection locked="0"/>
    </xf>
    <xf numFmtId="0" fontId="25" fillId="2" borderId="8" xfId="0" applyFont="1" applyFill="1" applyBorder="1" applyAlignment="1">
      <alignment horizontal="justify" vertical="center"/>
    </xf>
    <xf numFmtId="0" fontId="25" fillId="2" borderId="8" xfId="0" applyFont="1" applyFill="1" applyBorder="1" applyAlignment="1">
      <alignment horizontal="left" vertical="center"/>
    </xf>
    <xf numFmtId="0" fontId="35" fillId="0" borderId="0" xfId="0" applyFont="1" applyAlignment="1">
      <alignment vertical="center"/>
    </xf>
    <xf numFmtId="0" fontId="28" fillId="2" borderId="8" xfId="0" applyFont="1" applyFill="1" applyBorder="1" applyAlignment="1">
      <alignment horizontal="left" vertical="center" wrapText="1" indent="1"/>
    </xf>
    <xf numFmtId="14" fontId="28" fillId="0" borderId="8" xfId="0" applyNumberFormat="1" applyFont="1" applyBorder="1" applyAlignment="1" applyProtection="1">
      <alignment horizontal="left" vertical="center" indent="1"/>
      <protection locked="0"/>
    </xf>
    <xf numFmtId="0" fontId="28" fillId="0" borderId="8" xfId="0" applyFont="1" applyBorder="1" applyAlignment="1" applyProtection="1">
      <alignment horizontal="left" vertical="center" wrapText="1" indent="1"/>
      <protection locked="0"/>
    </xf>
    <xf numFmtId="1" fontId="28" fillId="0" borderId="8" xfId="0" applyNumberFormat="1" applyFont="1" applyBorder="1" applyAlignment="1" applyProtection="1">
      <alignment horizontal="right" vertical="center" wrapText="1" indent="2"/>
      <protection locked="0"/>
    </xf>
    <xf numFmtId="0" fontId="29" fillId="3" borderId="0" xfId="0" applyFont="1" applyFill="1" applyAlignment="1">
      <alignment vertical="center"/>
    </xf>
    <xf numFmtId="0" fontId="30" fillId="4" borderId="8" xfId="0" applyFont="1" applyFill="1" applyBorder="1" applyAlignment="1">
      <alignment horizontal="center" vertical="center"/>
    </xf>
    <xf numFmtId="164" fontId="25" fillId="0" borderId="8" xfId="11" applyNumberFormat="1" applyFont="1" applyFill="1" applyBorder="1" applyAlignment="1" applyProtection="1">
      <alignment vertical="center" wrapText="1"/>
      <protection locked="0"/>
    </xf>
    <xf numFmtId="0" fontId="30" fillId="3" borderId="26" xfId="0" applyFont="1" applyFill="1" applyBorder="1" applyAlignment="1" applyProtection="1">
      <alignment horizontal="center" vertical="center"/>
      <protection locked="0"/>
    </xf>
    <xf numFmtId="0" fontId="25" fillId="0" borderId="26" xfId="0" applyFont="1" applyBorder="1" applyAlignment="1" applyProtection="1">
      <alignment horizontal="center" vertical="center"/>
      <protection locked="0"/>
    </xf>
    <xf numFmtId="0" fontId="27" fillId="0" borderId="0" xfId="0" applyFont="1" applyAlignment="1">
      <alignment vertical="center"/>
    </xf>
    <xf numFmtId="0" fontId="25" fillId="2" borderId="26" xfId="0" applyFont="1" applyFill="1" applyBorder="1" applyAlignment="1">
      <alignment horizontal="left" vertical="center" wrapText="1" indent="1"/>
    </xf>
    <xf numFmtId="10" fontId="27" fillId="0" borderId="0" xfId="0" applyNumberFormat="1" applyFont="1" applyAlignment="1">
      <alignment vertical="center"/>
    </xf>
    <xf numFmtId="0" fontId="30" fillId="3" borderId="8" xfId="0" applyFont="1" applyFill="1" applyBorder="1" applyAlignment="1" applyProtection="1">
      <alignment horizontal="center" vertical="center"/>
      <protection locked="0"/>
    </xf>
    <xf numFmtId="0" fontId="37" fillId="4" borderId="8" xfId="0" applyFont="1" applyFill="1" applyBorder="1" applyAlignment="1">
      <alignment horizontal="center" vertical="center"/>
    </xf>
    <xf numFmtId="164" fontId="27" fillId="0" borderId="8" xfId="11" applyNumberFormat="1" applyFont="1" applyFill="1" applyBorder="1" applyAlignment="1" applyProtection="1">
      <alignment vertical="center" wrapText="1"/>
      <protection locked="0"/>
    </xf>
    <xf numFmtId="0" fontId="27" fillId="0" borderId="0" xfId="0" applyFont="1" applyFill="1" applyBorder="1" applyAlignment="1">
      <alignment horizontal="left" vertical="center" wrapText="1" indent="1"/>
    </xf>
    <xf numFmtId="0" fontId="27" fillId="4" borderId="7" xfId="0" applyFont="1" applyFill="1" applyBorder="1" applyAlignment="1">
      <alignment horizontal="left" vertical="center" wrapText="1" indent="1"/>
    </xf>
    <xf numFmtId="0" fontId="27" fillId="4" borderId="25" xfId="0" applyFont="1" applyFill="1" applyBorder="1" applyAlignment="1">
      <alignment horizontal="left" vertical="center" wrapText="1" indent="1"/>
    </xf>
    <xf numFmtId="0" fontId="27" fillId="4" borderId="27" xfId="0" applyFont="1" applyFill="1" applyBorder="1" applyAlignment="1">
      <alignment horizontal="left" vertical="center" wrapText="1" indent="1"/>
    </xf>
    <xf numFmtId="0" fontId="25" fillId="2" borderId="28" xfId="0" applyFont="1" applyFill="1" applyBorder="1" applyAlignment="1">
      <alignment horizontal="center" vertical="center" wrapText="1"/>
    </xf>
    <xf numFmtId="0" fontId="25" fillId="2" borderId="39" xfId="0" applyFont="1" applyFill="1" applyBorder="1" applyAlignment="1">
      <alignment horizontal="center" vertical="center" wrapText="1"/>
    </xf>
    <xf numFmtId="49" fontId="25" fillId="0" borderId="13" xfId="0" applyNumberFormat="1" applyFont="1" applyBorder="1" applyAlignment="1" applyProtection="1">
      <alignment vertical="center" wrapText="1"/>
      <protection locked="0"/>
    </xf>
    <xf numFmtId="49" fontId="25" fillId="0" borderId="12" xfId="0" applyNumberFormat="1" applyFont="1" applyBorder="1" applyAlignment="1" applyProtection="1">
      <alignment vertical="center" wrapText="1"/>
      <protection locked="0"/>
    </xf>
    <xf numFmtId="49" fontId="25" fillId="0" borderId="9" xfId="0" applyNumberFormat="1" applyFont="1" applyBorder="1" applyAlignment="1" applyProtection="1">
      <alignment vertical="center" wrapText="1"/>
      <protection locked="0"/>
    </xf>
    <xf numFmtId="49" fontId="25" fillId="0" borderId="8" xfId="0" applyNumberFormat="1" applyFont="1" applyBorder="1" applyAlignment="1" applyProtection="1">
      <alignment vertical="center" wrapText="1"/>
      <protection locked="0"/>
    </xf>
    <xf numFmtId="49" fontId="25" fillId="0" borderId="5" xfId="0" applyNumberFormat="1" applyFont="1" applyBorder="1" applyAlignment="1" applyProtection="1">
      <alignment vertical="center" wrapText="1"/>
      <protection locked="0"/>
    </xf>
    <xf numFmtId="49" fontId="25" fillId="0" borderId="4" xfId="0" applyNumberFormat="1" applyFont="1" applyBorder="1" applyAlignment="1" applyProtection="1">
      <alignment vertical="center" wrapText="1"/>
      <protection locked="0"/>
    </xf>
    <xf numFmtId="0" fontId="25" fillId="0" borderId="0" xfId="0" applyFont="1" applyAlignment="1">
      <alignment horizontal="left" vertical="center" wrapText="1" indent="1"/>
    </xf>
    <xf numFmtId="0" fontId="25" fillId="0" borderId="0" xfId="0" quotePrefix="1" applyFont="1" applyAlignment="1">
      <alignment horizontal="left" vertical="center" wrapText="1" indent="1"/>
    </xf>
    <xf numFmtId="0" fontId="26" fillId="0" borderId="0" xfId="0" applyFont="1" applyAlignment="1">
      <alignment horizontal="center" vertical="center" wrapText="1"/>
    </xf>
    <xf numFmtId="0" fontId="36" fillId="0" borderId="0" xfId="0" applyFont="1" applyAlignment="1">
      <alignment vertical="center"/>
    </xf>
    <xf numFmtId="0" fontId="29" fillId="0" borderId="0" xfId="0" applyFont="1" applyAlignment="1">
      <alignment horizontal="justify"/>
    </xf>
    <xf numFmtId="0" fontId="4" fillId="0" borderId="0" xfId="4" applyFont="1" applyAlignment="1">
      <alignment horizontal="center"/>
    </xf>
    <xf numFmtId="0" fontId="4" fillId="0" borderId="0" xfId="4" applyFont="1" applyAlignment="1">
      <alignment horizontal="center" vertical="center"/>
    </xf>
    <xf numFmtId="0" fontId="4" fillId="0" borderId="46" xfId="4" applyFont="1" applyBorder="1" applyAlignment="1">
      <alignment horizontal="left" vertical="center" wrapText="1"/>
    </xf>
    <xf numFmtId="0" fontId="4" fillId="0" borderId="0" xfId="4" applyFont="1" applyBorder="1" applyAlignment="1">
      <alignment horizontal="left" vertical="center" wrapText="1"/>
    </xf>
    <xf numFmtId="0" fontId="4" fillId="0" borderId="54" xfId="4" applyFont="1" applyBorder="1" applyAlignment="1">
      <alignment horizontal="left" vertical="center" wrapText="1"/>
    </xf>
    <xf numFmtId="0" fontId="4" fillId="0" borderId="53" xfId="4" applyFont="1" applyBorder="1" applyAlignment="1">
      <alignment wrapText="1"/>
    </xf>
    <xf numFmtId="0" fontId="4" fillId="0" borderId="21" xfId="4" applyFont="1" applyBorder="1" applyAlignment="1">
      <alignment wrapText="1"/>
    </xf>
    <xf numFmtId="0" fontId="4" fillId="0" borderId="20" xfId="4" applyFont="1" applyBorder="1" applyAlignment="1">
      <alignment horizontal="left" vertical="center" wrapText="1"/>
    </xf>
    <xf numFmtId="0" fontId="4" fillId="0" borderId="0" xfId="4" applyFont="1" applyAlignment="1">
      <alignment wrapText="1"/>
    </xf>
    <xf numFmtId="0" fontId="4" fillId="0" borderId="0" xfId="4" applyFont="1" applyBorder="1" applyAlignment="1">
      <alignment wrapText="1"/>
    </xf>
    <xf numFmtId="0" fontId="4" fillId="0" borderId="0" xfId="5" applyFont="1" applyAlignment="1">
      <alignment horizontal="center" vertical="center"/>
    </xf>
    <xf numFmtId="0" fontId="5" fillId="0" borderId="0" xfId="4" applyFont="1" applyBorder="1" applyAlignment="1">
      <alignment horizontal="left" vertical="center"/>
    </xf>
    <xf numFmtId="0" fontId="5" fillId="6" borderId="0" xfId="4" applyFont="1" applyFill="1" applyAlignment="1">
      <alignment horizontal="center"/>
    </xf>
    <xf numFmtId="0" fontId="4" fillId="6" borderId="0" xfId="4" applyFont="1" applyFill="1"/>
    <xf numFmtId="0" fontId="4" fillId="6" borderId="0" xfId="4" applyFont="1" applyFill="1" applyAlignment="1">
      <alignment horizontal="center"/>
    </xf>
    <xf numFmtId="0" fontId="4" fillId="0" borderId="0" xfId="5" applyFont="1" applyAlignment="1"/>
    <xf numFmtId="0" fontId="7" fillId="6" borderId="0" xfId="5" applyFont="1" applyFill="1" applyBorder="1"/>
    <xf numFmtId="0" fontId="10" fillId="6" borderId="0" xfId="5" applyFont="1" applyFill="1" applyBorder="1"/>
    <xf numFmtId="0" fontId="4" fillId="0" borderId="0" xfId="5" applyFont="1" applyAlignment="1">
      <alignment vertical="center"/>
    </xf>
    <xf numFmtId="0" fontId="25" fillId="4" borderId="0" xfId="0" applyFont="1" applyFill="1" applyAlignment="1">
      <alignment vertical="center"/>
    </xf>
    <xf numFmtId="0" fontId="28" fillId="2" borderId="0" xfId="0" applyFont="1" applyFill="1" applyBorder="1" applyAlignment="1">
      <alignment horizontal="center" vertical="center" wrapText="1"/>
    </xf>
    <xf numFmtId="0" fontId="42" fillId="2" borderId="0" xfId="0" applyFont="1" applyFill="1" applyAlignment="1">
      <alignment horizontal="center" vertical="center"/>
    </xf>
    <xf numFmtId="0" fontId="42" fillId="2" borderId="8" xfId="0" applyFont="1" applyFill="1" applyBorder="1" applyAlignment="1">
      <alignment horizontal="center" vertical="center"/>
    </xf>
    <xf numFmtId="0" fontId="25" fillId="2" borderId="24" xfId="0" applyFont="1" applyFill="1" applyBorder="1" applyAlignment="1">
      <alignment vertical="center"/>
    </xf>
    <xf numFmtId="0" fontId="25" fillId="2" borderId="11" xfId="0" applyFont="1" applyFill="1" applyBorder="1" applyAlignment="1">
      <alignment vertical="center"/>
    </xf>
    <xf numFmtId="0" fontId="43" fillId="2" borderId="12" xfId="0" applyFont="1" applyFill="1" applyBorder="1" applyAlignment="1">
      <alignment horizontal="center" vertical="center" wrapText="1"/>
    </xf>
    <xf numFmtId="0" fontId="30" fillId="2" borderId="7" xfId="0" applyFont="1" applyFill="1" applyBorder="1" applyAlignment="1">
      <alignment vertical="center" wrapText="1"/>
    </xf>
    <xf numFmtId="164" fontId="25" fillId="0" borderId="8" xfId="2" applyNumberFormat="1" applyFont="1" applyBorder="1" applyAlignment="1" applyProtection="1">
      <alignment vertical="center" wrapText="1"/>
      <protection locked="0"/>
    </xf>
    <xf numFmtId="164" fontId="27" fillId="0" borderId="8" xfId="2" applyNumberFormat="1" applyFont="1" applyBorder="1" applyAlignment="1" applyProtection="1">
      <alignment vertical="center" wrapText="1"/>
      <protection locked="0"/>
    </xf>
    <xf numFmtId="0" fontId="27" fillId="2" borderId="7" xfId="0" applyFont="1" applyFill="1" applyBorder="1" applyAlignment="1">
      <alignment vertical="center" wrapText="1"/>
    </xf>
    <xf numFmtId="164" fontId="27" fillId="0" borderId="8" xfId="2" applyNumberFormat="1" applyFont="1" applyBorder="1" applyAlignment="1">
      <alignment vertical="center" wrapText="1"/>
    </xf>
    <xf numFmtId="0" fontId="28" fillId="2" borderId="8" xfId="0" applyFont="1" applyFill="1" applyBorder="1" applyAlignment="1">
      <alignment horizontal="center" vertical="center"/>
    </xf>
    <xf numFmtId="0" fontId="29" fillId="0" borderId="0" xfId="0" applyFont="1" applyAlignment="1">
      <alignment horizontal="center" vertical="center"/>
    </xf>
    <xf numFmtId="0" fontId="5" fillId="0" borderId="79" xfId="4" applyFont="1" applyBorder="1" applyAlignment="1">
      <alignment horizontal="center" vertical="center"/>
    </xf>
    <xf numFmtId="0" fontId="5" fillId="0" borderId="4" xfId="4" applyFont="1" applyBorder="1" applyAlignment="1">
      <alignment horizontal="center" vertical="center"/>
    </xf>
    <xf numFmtId="0" fontId="4" fillId="0" borderId="48" xfId="4" applyFont="1" applyBorder="1" applyAlignment="1">
      <alignment horizontal="left" vertical="center" wrapText="1"/>
    </xf>
    <xf numFmtId="0" fontId="21" fillId="0" borderId="0" xfId="10" applyAlignment="1">
      <alignment horizontal="left"/>
    </xf>
    <xf numFmtId="0" fontId="3" fillId="0" borderId="24" xfId="3" applyFont="1" applyFill="1" applyBorder="1" applyAlignment="1">
      <alignment horizontal="center" vertical="center" wrapText="1"/>
    </xf>
    <xf numFmtId="0" fontId="3" fillId="0" borderId="23" xfId="3" applyFont="1" applyFill="1" applyBorder="1" applyAlignment="1">
      <alignment horizontal="center" vertical="center" wrapText="1"/>
    </xf>
    <xf numFmtId="0" fontId="3" fillId="0" borderId="22" xfId="3" applyFont="1" applyFill="1" applyBorder="1" applyAlignment="1">
      <alignment horizontal="center" vertical="center" wrapText="1"/>
    </xf>
    <xf numFmtId="0" fontId="3" fillId="0" borderId="11" xfId="3" applyFont="1" applyFill="1" applyBorder="1" applyAlignment="1">
      <alignment horizontal="center" vertical="center" wrapText="1"/>
    </xf>
    <xf numFmtId="0" fontId="3" fillId="0" borderId="19" xfId="3" applyFont="1" applyFill="1" applyBorder="1" applyAlignment="1">
      <alignment horizontal="center" vertical="center" wrapText="1"/>
    </xf>
    <xf numFmtId="0" fontId="3" fillId="0" borderId="18" xfId="3" applyFont="1" applyFill="1" applyBorder="1" applyAlignment="1">
      <alignment horizontal="center" vertical="center" wrapText="1"/>
    </xf>
    <xf numFmtId="0" fontId="3" fillId="0" borderId="21" xfId="3" applyFont="1" applyFill="1" applyBorder="1" applyAlignment="1">
      <alignment horizontal="center" vertical="center" wrapText="1"/>
    </xf>
    <xf numFmtId="0" fontId="3" fillId="0" borderId="0" xfId="3" applyFont="1" applyFill="1" applyBorder="1" applyAlignment="1">
      <alignment horizontal="center" vertical="center" wrapText="1"/>
    </xf>
    <xf numFmtId="0" fontId="3" fillId="0" borderId="20" xfId="3" applyFont="1" applyFill="1" applyBorder="1" applyAlignment="1">
      <alignment horizontal="center" vertical="center" wrapText="1"/>
    </xf>
    <xf numFmtId="0" fontId="31" fillId="0" borderId="24" xfId="0" applyFont="1" applyBorder="1" applyAlignment="1" applyProtection="1">
      <alignment horizontal="left" vertical="center" wrapText="1"/>
      <protection locked="0"/>
    </xf>
    <xf numFmtId="0" fontId="31" fillId="0" borderId="23" xfId="0"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21" xfId="0" applyFont="1" applyBorder="1" applyAlignment="1" applyProtection="1">
      <alignment horizontal="left" vertical="center" wrapText="1"/>
      <protection locked="0"/>
    </xf>
    <xf numFmtId="0" fontId="31" fillId="0" borderId="0" xfId="0" applyFont="1" applyBorder="1" applyAlignment="1" applyProtection="1">
      <alignment horizontal="left" vertical="center" wrapText="1"/>
      <protection locked="0"/>
    </xf>
    <xf numFmtId="0" fontId="31" fillId="0" borderId="20" xfId="0" applyFont="1" applyBorder="1" applyAlignment="1" applyProtection="1">
      <alignment horizontal="left" vertical="center" wrapText="1"/>
      <protection locked="0"/>
    </xf>
    <xf numFmtId="0" fontId="31" fillId="0" borderId="11" xfId="0" applyFont="1" applyBorder="1" applyAlignment="1" applyProtection="1">
      <alignment horizontal="left" vertical="center" wrapText="1"/>
      <protection locked="0"/>
    </xf>
    <xf numFmtId="0" fontId="31" fillId="0" borderId="19" xfId="0" applyFont="1" applyBorder="1" applyAlignment="1" applyProtection="1">
      <alignment horizontal="left" vertical="center" wrapText="1"/>
      <protection locked="0"/>
    </xf>
    <xf numFmtId="0" fontId="31" fillId="0" borderId="18" xfId="0" applyFont="1" applyBorder="1" applyAlignment="1" applyProtection="1">
      <alignment horizontal="left" vertical="center" wrapText="1"/>
      <protection locked="0"/>
    </xf>
    <xf numFmtId="0" fontId="28" fillId="2" borderId="7" xfId="0" applyFont="1" applyFill="1" applyBorder="1" applyAlignment="1">
      <alignment horizontal="left" vertical="center" wrapText="1" indent="1"/>
    </xf>
    <xf numFmtId="0" fontId="28" fillId="2" borderId="25" xfId="0" applyFont="1" applyFill="1" applyBorder="1" applyAlignment="1">
      <alignment horizontal="left" vertical="center" wrapText="1" indent="1"/>
    </xf>
    <xf numFmtId="0" fontId="28" fillId="2" borderId="27" xfId="0" applyFont="1" applyFill="1" applyBorder="1" applyAlignment="1">
      <alignment horizontal="left" vertical="center" wrapText="1" indent="1"/>
    </xf>
    <xf numFmtId="14" fontId="28" fillId="0" borderId="7" xfId="0" applyNumberFormat="1" applyFont="1" applyBorder="1" applyAlignment="1" applyProtection="1">
      <alignment horizontal="left" vertical="center" indent="1"/>
      <protection locked="0"/>
    </xf>
    <xf numFmtId="14" fontId="28" fillId="0" borderId="27" xfId="0" applyNumberFormat="1" applyFont="1" applyBorder="1" applyAlignment="1" applyProtection="1">
      <alignment horizontal="left" vertical="center" indent="1"/>
      <protection locked="0"/>
    </xf>
    <xf numFmtId="0" fontId="28" fillId="0" borderId="7" xfId="0" applyFont="1" applyBorder="1" applyAlignment="1" applyProtection="1">
      <alignment horizontal="left" vertical="center" wrapText="1" indent="1"/>
      <protection locked="0"/>
    </xf>
    <xf numFmtId="0" fontId="28" fillId="0" borderId="27" xfId="0" applyFont="1" applyBorder="1" applyAlignment="1" applyProtection="1">
      <alignment horizontal="left" vertical="center" wrapText="1" indent="1"/>
      <protection locked="0"/>
    </xf>
    <xf numFmtId="0" fontId="28" fillId="0" borderId="7" xfId="0" applyFont="1" applyBorder="1" applyAlignment="1" applyProtection="1">
      <alignment horizontal="center" vertical="center" wrapText="1"/>
      <protection locked="0"/>
    </xf>
    <xf numFmtId="0" fontId="28" fillId="0" borderId="27" xfId="0" applyFont="1" applyBorder="1" applyAlignment="1" applyProtection="1">
      <alignment horizontal="center" vertical="center" wrapText="1"/>
      <protection locked="0"/>
    </xf>
    <xf numFmtId="0" fontId="27" fillId="2" borderId="7" xfId="0" applyFont="1" applyFill="1" applyBorder="1" applyAlignment="1">
      <alignment horizontal="center" vertical="center" wrapText="1"/>
    </xf>
    <xf numFmtId="0" fontId="27" fillId="2" borderId="25" xfId="0" applyFont="1" applyFill="1" applyBorder="1" applyAlignment="1">
      <alignment horizontal="center" vertical="center" wrapText="1"/>
    </xf>
    <xf numFmtId="0" fontId="27" fillId="2" borderId="27" xfId="0" applyFont="1" applyFill="1" applyBorder="1" applyAlignment="1">
      <alignment horizontal="center" vertical="center" wrapText="1"/>
    </xf>
    <xf numFmtId="0" fontId="25" fillId="0" borderId="8" xfId="0" applyFont="1" applyBorder="1" applyAlignment="1" applyProtection="1">
      <alignment horizontal="center" vertical="center" wrapText="1"/>
      <protection locked="0"/>
    </xf>
    <xf numFmtId="0" fontId="25" fillId="2" borderId="0" xfId="0" applyFont="1" applyFill="1" applyAlignment="1">
      <alignment horizontal="left" vertical="center" wrapText="1" indent="1"/>
    </xf>
    <xf numFmtId="0" fontId="25" fillId="2" borderId="19" xfId="0" applyFont="1" applyFill="1" applyBorder="1" applyAlignment="1">
      <alignment horizontal="left" vertical="center" wrapText="1" indent="1"/>
    </xf>
    <xf numFmtId="0" fontId="25" fillId="2" borderId="0" xfId="0" applyFont="1" applyFill="1" applyBorder="1" applyAlignment="1">
      <alignment horizontal="left" vertical="center" wrapText="1" indent="1"/>
    </xf>
    <xf numFmtId="0" fontId="25" fillId="2" borderId="7" xfId="0" applyFont="1" applyFill="1" applyBorder="1" applyAlignment="1">
      <alignment horizontal="left" vertical="center" wrapText="1"/>
    </xf>
    <xf numFmtId="0" fontId="25" fillId="2" borderId="25" xfId="0" applyFont="1" applyFill="1" applyBorder="1" applyAlignment="1">
      <alignment horizontal="left" vertical="center" wrapText="1"/>
    </xf>
    <xf numFmtId="0" fontId="25" fillId="2" borderId="27" xfId="0" applyFont="1" applyFill="1" applyBorder="1" applyAlignment="1">
      <alignment horizontal="left" vertical="center" wrapText="1"/>
    </xf>
    <xf numFmtId="0" fontId="25" fillId="0" borderId="7" xfId="0" applyFont="1" applyFill="1" applyBorder="1" applyAlignment="1" applyProtection="1">
      <alignment horizontal="center" vertical="center" wrapText="1"/>
      <protection locked="0"/>
    </xf>
    <xf numFmtId="0" fontId="25" fillId="0" borderId="25" xfId="0" applyFont="1" applyFill="1" applyBorder="1" applyAlignment="1" applyProtection="1">
      <alignment horizontal="center" vertical="center" wrapText="1"/>
      <protection locked="0"/>
    </xf>
    <xf numFmtId="0" fontId="25" fillId="0" borderId="27" xfId="0" applyFont="1" applyFill="1" applyBorder="1" applyAlignment="1" applyProtection="1">
      <alignment horizontal="center" vertical="center" wrapText="1"/>
      <protection locked="0"/>
    </xf>
    <xf numFmtId="0" fontId="27" fillId="2" borderId="0" xfId="0" applyFont="1" applyFill="1" applyAlignment="1">
      <alignment horizontal="left" vertical="center" wrapText="1" indent="1"/>
    </xf>
    <xf numFmtId="0" fontId="27" fillId="2" borderId="7" xfId="0" applyFont="1" applyFill="1" applyBorder="1" applyAlignment="1">
      <alignment horizontal="left" vertical="center" wrapText="1" indent="1"/>
    </xf>
    <xf numFmtId="0" fontId="27" fillId="2" borderId="27" xfId="0" applyFont="1" applyFill="1" applyBorder="1" applyAlignment="1">
      <alignment horizontal="left" vertical="center" wrapText="1" indent="1"/>
    </xf>
    <xf numFmtId="10" fontId="27" fillId="0" borderId="7" xfId="0" applyNumberFormat="1" applyFont="1" applyFill="1" applyBorder="1" applyAlignment="1" applyProtection="1">
      <alignment horizontal="center" vertical="center" wrapText="1"/>
      <protection locked="0"/>
    </xf>
    <xf numFmtId="10" fontId="27" fillId="0" borderId="27" xfId="0" applyNumberFormat="1" applyFont="1" applyFill="1" applyBorder="1" applyAlignment="1" applyProtection="1">
      <alignment horizontal="center" vertical="center" wrapText="1"/>
      <protection locked="0"/>
    </xf>
    <xf numFmtId="10" fontId="25" fillId="0" borderId="7" xfId="0" applyNumberFormat="1" applyFont="1" applyFill="1" applyBorder="1" applyAlignment="1" applyProtection="1">
      <alignment horizontal="center" vertical="center" wrapText="1"/>
      <protection locked="0"/>
    </xf>
    <xf numFmtId="10" fontId="25" fillId="0" borderId="27" xfId="0" applyNumberFormat="1" applyFont="1" applyFill="1" applyBorder="1" applyAlignment="1" applyProtection="1">
      <alignment horizontal="center" vertical="center" wrapText="1"/>
      <protection locked="0"/>
    </xf>
    <xf numFmtId="0" fontId="31" fillId="2" borderId="0" xfId="0" applyFont="1" applyFill="1" applyBorder="1" applyAlignment="1">
      <alignment horizontal="center" vertical="center" wrapText="1"/>
    </xf>
    <xf numFmtId="49" fontId="25" fillId="0" borderId="8" xfId="0" applyNumberFormat="1" applyFont="1" applyBorder="1" applyAlignment="1" applyProtection="1">
      <alignment horizontal="center" vertical="center" wrapText="1"/>
      <protection locked="0"/>
    </xf>
    <xf numFmtId="0" fontId="25" fillId="0" borderId="7" xfId="0" applyFont="1" applyBorder="1" applyAlignment="1" applyProtection="1">
      <alignment horizontal="center" vertical="center" wrapText="1"/>
      <protection locked="0"/>
    </xf>
    <xf numFmtId="0" fontId="25" fillId="0" borderId="27" xfId="0" applyFont="1" applyBorder="1" applyAlignment="1" applyProtection="1">
      <alignment horizontal="center" vertical="center" wrapText="1"/>
      <protection locked="0"/>
    </xf>
    <xf numFmtId="165" fontId="25" fillId="0" borderId="8" xfId="0" applyNumberFormat="1" applyFont="1" applyBorder="1" applyAlignment="1" applyProtection="1">
      <alignment horizontal="center" vertical="center" wrapText="1"/>
      <protection locked="0"/>
    </xf>
    <xf numFmtId="165" fontId="25" fillId="0" borderId="7" xfId="0" applyNumberFormat="1" applyFont="1" applyBorder="1" applyAlignment="1" applyProtection="1">
      <alignment horizontal="center" vertical="center" wrapText="1"/>
      <protection locked="0"/>
    </xf>
    <xf numFmtId="165" fontId="25" fillId="0" borderId="27" xfId="0" applyNumberFormat="1" applyFont="1" applyBorder="1" applyAlignment="1" applyProtection="1">
      <alignment horizontal="center" vertical="center" wrapText="1"/>
      <protection locked="0"/>
    </xf>
    <xf numFmtId="0" fontId="25" fillId="2" borderId="0" xfId="0" applyFont="1" applyFill="1" applyAlignment="1">
      <alignment horizontal="left" vertical="center" wrapText="1"/>
    </xf>
    <xf numFmtId="0" fontId="25" fillId="2" borderId="0" xfId="0" applyFont="1" applyFill="1" applyAlignment="1">
      <alignment horizontal="left" vertical="center"/>
    </xf>
    <xf numFmtId="0" fontId="25" fillId="2" borderId="8" xfId="0" applyFont="1" applyFill="1" applyBorder="1" applyAlignment="1">
      <alignment horizontal="left" vertical="center"/>
    </xf>
    <xf numFmtId="0" fontId="25" fillId="2" borderId="26" xfId="0" applyFont="1" applyFill="1" applyBorder="1" applyAlignment="1">
      <alignment horizontal="left" vertical="center" wrapText="1" indent="1"/>
    </xf>
    <xf numFmtId="0" fontId="25" fillId="2" borderId="12" xfId="0" applyFont="1" applyFill="1" applyBorder="1" applyAlignment="1">
      <alignment horizontal="left" vertical="center" wrapText="1" indent="1"/>
    </xf>
    <xf numFmtId="49" fontId="25" fillId="0" borderId="26" xfId="0" applyNumberFormat="1" applyFont="1" applyBorder="1" applyAlignment="1" applyProtection="1">
      <alignment horizontal="left" vertical="center" wrapText="1"/>
      <protection locked="0"/>
    </xf>
    <xf numFmtId="49" fontId="25" fillId="0" borderId="12" xfId="0" applyNumberFormat="1" applyFont="1" applyBorder="1" applyAlignment="1" applyProtection="1">
      <alignment horizontal="left" vertical="center" wrapText="1"/>
      <protection locked="0"/>
    </xf>
    <xf numFmtId="49" fontId="25" fillId="0" borderId="8" xfId="0" applyNumberFormat="1" applyFont="1" applyBorder="1" applyAlignment="1" applyProtection="1">
      <alignment horizontal="left" vertical="center"/>
      <protection locked="0"/>
    </xf>
    <xf numFmtId="0" fontId="25" fillId="2" borderId="8" xfId="0" applyFont="1" applyFill="1" applyBorder="1" applyAlignment="1">
      <alignment horizontal="left" vertical="center" wrapText="1"/>
    </xf>
    <xf numFmtId="0" fontId="44" fillId="2" borderId="11" xfId="0" applyFont="1" applyFill="1" applyBorder="1" applyAlignment="1">
      <alignment horizontal="center" vertical="center" wrapText="1"/>
    </xf>
    <xf numFmtId="0" fontId="44" fillId="2" borderId="18" xfId="0" applyFont="1" applyFill="1" applyBorder="1" applyAlignment="1">
      <alignment horizontal="center" vertical="center" wrapText="1"/>
    </xf>
    <xf numFmtId="164" fontId="25" fillId="0" borderId="7" xfId="2" applyNumberFormat="1" applyFont="1" applyBorder="1" applyAlignment="1">
      <alignment horizontal="right" vertical="center" wrapText="1"/>
    </xf>
    <xf numFmtId="164" fontId="25" fillId="0" borderId="27" xfId="2" applyNumberFormat="1" applyFont="1" applyBorder="1" applyAlignment="1">
      <alignment horizontal="right" vertical="center" wrapText="1"/>
    </xf>
    <xf numFmtId="164" fontId="27" fillId="0" borderId="7" xfId="2" applyNumberFormat="1" applyFont="1" applyBorder="1" applyAlignment="1">
      <alignment horizontal="right" vertical="center" wrapText="1"/>
    </xf>
    <xf numFmtId="164" fontId="27" fillId="0" borderId="27" xfId="2" applyNumberFormat="1" applyFont="1" applyBorder="1" applyAlignment="1">
      <alignment horizontal="right" vertical="center" wrapText="1"/>
    </xf>
    <xf numFmtId="0" fontId="30" fillId="3" borderId="25" xfId="0" applyFont="1" applyFill="1" applyBorder="1" applyAlignment="1">
      <alignment horizontal="center" vertical="center" wrapText="1"/>
    </xf>
    <xf numFmtId="0" fontId="26" fillId="2" borderId="0" xfId="0" applyFont="1" applyFill="1" applyAlignment="1">
      <alignment horizontal="center" vertical="center" wrapText="1"/>
    </xf>
    <xf numFmtId="0" fontId="27" fillId="2" borderId="0" xfId="0" applyFont="1" applyFill="1" applyAlignment="1">
      <alignment horizontal="center" vertical="center" wrapText="1"/>
    </xf>
    <xf numFmtId="0" fontId="25" fillId="2" borderId="0" xfId="0" applyFont="1" applyFill="1" applyAlignment="1">
      <alignment vertical="center"/>
    </xf>
    <xf numFmtId="0" fontId="30" fillId="2" borderId="0" xfId="0" applyFont="1" applyFill="1" applyAlignment="1">
      <alignment horizontal="center" vertical="center" wrapText="1"/>
    </xf>
    <xf numFmtId="0" fontId="28" fillId="2" borderId="0" xfId="0" applyFont="1" applyFill="1" applyAlignment="1">
      <alignment vertical="center"/>
    </xf>
    <xf numFmtId="0" fontId="27" fillId="2" borderId="0" xfId="0" applyFont="1" applyFill="1" applyAlignment="1">
      <alignment horizontal="left" vertical="center" wrapText="1"/>
    </xf>
    <xf numFmtId="0" fontId="27" fillId="2" borderId="0" xfId="0" applyFont="1" applyFill="1" applyAlignment="1">
      <alignment horizontal="left" vertical="center" indent="1"/>
    </xf>
    <xf numFmtId="0" fontId="25" fillId="2" borderId="0" xfId="0" applyFont="1" applyFill="1" applyAlignment="1">
      <alignment horizontal="left" vertical="center" indent="1"/>
    </xf>
    <xf numFmtId="0" fontId="25" fillId="0" borderId="8" xfId="0" applyFont="1" applyBorder="1" applyAlignment="1" applyProtection="1">
      <alignment horizontal="left" vertical="center" wrapText="1"/>
      <protection locked="0"/>
    </xf>
    <xf numFmtId="166" fontId="25" fillId="0" borderId="8" xfId="0" applyNumberFormat="1" applyFont="1" applyBorder="1" applyAlignment="1" applyProtection="1">
      <alignment horizontal="center" vertical="center" wrapText="1"/>
      <protection locked="0"/>
    </xf>
    <xf numFmtId="0" fontId="42" fillId="2" borderId="7" xfId="0" applyFont="1" applyFill="1" applyBorder="1" applyAlignment="1">
      <alignment horizontal="center" vertical="center"/>
    </xf>
    <xf numFmtId="0" fontId="42" fillId="2" borderId="27" xfId="0" applyFont="1" applyFill="1" applyBorder="1" applyAlignment="1">
      <alignment horizontal="center" vertical="center"/>
    </xf>
    <xf numFmtId="0" fontId="42" fillId="2" borderId="8" xfId="0" applyFont="1" applyFill="1" applyBorder="1" applyAlignment="1">
      <alignment horizontal="center" vertical="center"/>
    </xf>
    <xf numFmtId="0" fontId="28" fillId="2" borderId="0" xfId="0" applyFont="1" applyFill="1" applyBorder="1" applyAlignment="1">
      <alignment horizontal="center" vertical="center" wrapText="1"/>
    </xf>
    <xf numFmtId="0" fontId="30" fillId="2" borderId="0" xfId="0" applyFont="1" applyFill="1" applyBorder="1" applyAlignment="1">
      <alignment horizontal="left" vertical="center" wrapText="1"/>
    </xf>
    <xf numFmtId="0" fontId="31" fillId="2" borderId="0" xfId="0" applyFont="1" applyFill="1" applyBorder="1" applyAlignment="1">
      <alignment horizontal="left" vertical="center" wrapText="1"/>
    </xf>
    <xf numFmtId="0" fontId="30" fillId="2" borderId="8" xfId="0" applyFont="1" applyFill="1" applyBorder="1" applyAlignment="1">
      <alignment horizontal="center" vertical="center" wrapText="1"/>
    </xf>
    <xf numFmtId="0" fontId="30" fillId="2" borderId="25" xfId="0" applyFont="1" applyFill="1" applyBorder="1" applyAlignment="1">
      <alignment horizontal="center" vertical="center" wrapText="1"/>
    </xf>
    <xf numFmtId="0" fontId="30" fillId="0" borderId="8" xfId="3" applyFont="1" applyFill="1" applyBorder="1" applyAlignment="1">
      <alignment horizontal="center" vertical="center" wrapText="1"/>
    </xf>
    <xf numFmtId="0" fontId="30" fillId="4" borderId="0" xfId="3" applyFont="1" applyFill="1" applyBorder="1" applyAlignment="1">
      <alignment horizontal="left" vertical="center" wrapText="1"/>
    </xf>
    <xf numFmtId="1" fontId="28" fillId="0" borderId="7" xfId="0" applyNumberFormat="1" applyFont="1" applyBorder="1" applyAlignment="1" applyProtection="1">
      <alignment horizontal="right" vertical="center" wrapText="1" indent="1"/>
      <protection locked="0"/>
    </xf>
    <xf numFmtId="1" fontId="28" fillId="0" borderId="27" xfId="0" applyNumberFormat="1" applyFont="1" applyBorder="1" applyAlignment="1" applyProtection="1">
      <alignment horizontal="right" vertical="center" wrapText="1" indent="1"/>
      <protection locked="0"/>
    </xf>
    <xf numFmtId="0" fontId="28" fillId="2" borderId="7" xfId="0" applyFont="1" applyFill="1" applyBorder="1" applyAlignment="1">
      <alignment horizontal="center" vertical="center" wrapText="1"/>
    </xf>
    <xf numFmtId="0" fontId="28" fillId="2" borderId="25" xfId="0" applyFont="1" applyFill="1" applyBorder="1" applyAlignment="1">
      <alignment horizontal="center" vertical="center" wrapText="1"/>
    </xf>
    <xf numFmtId="0" fontId="28" fillId="2" borderId="27" xfId="0" applyFont="1" applyFill="1" applyBorder="1" applyAlignment="1">
      <alignment horizontal="center" vertical="center" wrapText="1"/>
    </xf>
    <xf numFmtId="1" fontId="28" fillId="2" borderId="7" xfId="0" applyNumberFormat="1" applyFont="1" applyFill="1" applyBorder="1" applyAlignment="1">
      <alignment horizontal="right" vertical="center" wrapText="1" indent="1"/>
    </xf>
    <xf numFmtId="1" fontId="28" fillId="2" borderId="27" xfId="0" applyNumberFormat="1" applyFont="1" applyFill="1" applyBorder="1" applyAlignment="1">
      <alignment horizontal="right" vertical="center" wrapText="1" indent="1"/>
    </xf>
    <xf numFmtId="0" fontId="25" fillId="2" borderId="8" xfId="0" applyFont="1" applyFill="1" applyBorder="1" applyAlignment="1">
      <alignment horizontal="center" vertical="center" wrapText="1"/>
    </xf>
    <xf numFmtId="0" fontId="25" fillId="0" borderId="24" xfId="0" applyFont="1" applyBorder="1" applyAlignment="1" applyProtection="1">
      <alignment horizontal="center" vertical="center" wrapText="1"/>
      <protection locked="0"/>
    </xf>
    <xf numFmtId="0" fontId="25" fillId="0" borderId="23" xfId="0" applyFont="1" applyBorder="1" applyAlignment="1" applyProtection="1">
      <alignment horizontal="center" vertical="center" wrapText="1"/>
      <protection locked="0"/>
    </xf>
    <xf numFmtId="0" fontId="25" fillId="0" borderId="22" xfId="0" applyFont="1" applyBorder="1" applyAlignment="1" applyProtection="1">
      <alignment horizontal="center" vertical="center" wrapText="1"/>
      <protection locked="0"/>
    </xf>
    <xf numFmtId="0" fontId="25" fillId="0" borderId="21" xfId="0" applyFont="1" applyBorder="1" applyAlignment="1" applyProtection="1">
      <alignment horizontal="center" vertical="center" wrapText="1"/>
      <protection locked="0"/>
    </xf>
    <xf numFmtId="0" fontId="25" fillId="0" borderId="0" xfId="0" applyFont="1" applyBorder="1" applyAlignment="1" applyProtection="1">
      <alignment horizontal="center" vertical="center" wrapText="1"/>
      <protection locked="0"/>
    </xf>
    <xf numFmtId="0" fontId="25" fillId="0" borderId="20" xfId="0" applyFont="1" applyBorder="1" applyAlignment="1" applyProtection="1">
      <alignment horizontal="center" vertical="center" wrapText="1"/>
      <protection locked="0"/>
    </xf>
    <xf numFmtId="0" fontId="25" fillId="0" borderId="11" xfId="0" applyFont="1" applyBorder="1" applyAlignment="1" applyProtection="1">
      <alignment horizontal="center" vertical="center" wrapText="1"/>
      <protection locked="0"/>
    </xf>
    <xf numFmtId="0" fontId="25" fillId="0" borderId="19" xfId="0" applyFont="1" applyBorder="1" applyAlignment="1" applyProtection="1">
      <alignment horizontal="center" vertical="center" wrapText="1"/>
      <protection locked="0"/>
    </xf>
    <xf numFmtId="0" fontId="25" fillId="0" borderId="18" xfId="0" applyFont="1" applyBorder="1" applyAlignment="1" applyProtection="1">
      <alignment horizontal="center" vertical="center" wrapText="1"/>
      <protection locked="0"/>
    </xf>
    <xf numFmtId="0" fontId="27" fillId="2" borderId="19" xfId="0" applyFont="1" applyFill="1" applyBorder="1" applyAlignment="1">
      <alignment horizontal="left" vertical="center" wrapText="1" indent="1"/>
    </xf>
    <xf numFmtId="0" fontId="25" fillId="2" borderId="23" xfId="0" applyFont="1" applyFill="1" applyBorder="1" applyAlignment="1">
      <alignment horizontal="left" vertical="center" wrapText="1" indent="1"/>
    </xf>
    <xf numFmtId="0" fontId="37" fillId="0" borderId="0" xfId="0" applyFont="1" applyAlignment="1">
      <alignment horizontal="left" vertical="center" wrapText="1"/>
    </xf>
    <xf numFmtId="0" fontId="27" fillId="0" borderId="23" xfId="0" applyFont="1" applyBorder="1" applyAlignment="1">
      <alignment horizontal="justify" vertical="center" wrapText="1"/>
    </xf>
    <xf numFmtId="0" fontId="28" fillId="2" borderId="23" xfId="0" applyFont="1" applyFill="1" applyBorder="1" applyAlignment="1">
      <alignment horizontal="left" vertical="center" wrapText="1" indent="1"/>
    </xf>
    <xf numFmtId="0" fontId="28" fillId="2" borderId="19" xfId="0" applyFont="1" applyFill="1" applyBorder="1" applyAlignment="1">
      <alignment horizontal="left" vertical="center" wrapText="1" indent="1"/>
    </xf>
    <xf numFmtId="0" fontId="27" fillId="2" borderId="25" xfId="0" applyFont="1" applyFill="1" applyBorder="1" applyAlignment="1">
      <alignment horizontal="left" vertical="center" wrapText="1" indent="1"/>
    </xf>
    <xf numFmtId="0" fontId="27" fillId="4" borderId="23" xfId="0" applyFont="1" applyFill="1" applyBorder="1" applyAlignment="1" applyProtection="1">
      <alignment horizontal="left" vertical="center" wrapText="1"/>
      <protection locked="0"/>
    </xf>
    <xf numFmtId="0" fontId="27" fillId="4" borderId="19" xfId="0" applyFont="1" applyFill="1" applyBorder="1" applyAlignment="1" applyProtection="1">
      <alignment horizontal="left" vertical="center" wrapText="1"/>
      <protection locked="0"/>
    </xf>
    <xf numFmtId="0" fontId="25" fillId="0" borderId="24" xfId="0" applyFont="1" applyBorder="1" applyAlignment="1" applyProtection="1">
      <alignment horizontal="justify" vertical="top" wrapText="1"/>
      <protection locked="0"/>
    </xf>
    <xf numFmtId="0" fontId="25" fillId="0" borderId="23" xfId="0" applyFont="1" applyBorder="1" applyAlignment="1" applyProtection="1">
      <alignment horizontal="justify" vertical="top" wrapText="1"/>
      <protection locked="0"/>
    </xf>
    <xf numFmtId="0" fontId="25" fillId="0" borderId="22" xfId="0" applyFont="1" applyBorder="1" applyAlignment="1" applyProtection="1">
      <alignment horizontal="justify" vertical="top" wrapText="1"/>
      <protection locked="0"/>
    </xf>
    <xf numFmtId="0" fontId="27" fillId="0" borderId="0" xfId="0" applyFont="1" applyAlignment="1">
      <alignment horizontal="left" vertical="center" wrapText="1"/>
    </xf>
    <xf numFmtId="0" fontId="25" fillId="0" borderId="3" xfId="0" applyFont="1" applyBorder="1" applyAlignment="1" applyProtection="1">
      <alignment horizontal="center" vertical="center" wrapText="1"/>
      <protection locked="0"/>
    </xf>
    <xf numFmtId="0" fontId="25" fillId="0" borderId="2" xfId="0" applyFont="1" applyBorder="1" applyAlignment="1" applyProtection="1">
      <alignment horizontal="center" vertical="center" wrapText="1"/>
      <protection locked="0"/>
    </xf>
    <xf numFmtId="0" fontId="25" fillId="0" borderId="21" xfId="0" applyFont="1" applyBorder="1" applyAlignment="1" applyProtection="1">
      <alignment horizontal="left" vertical="top" wrapText="1" indent="3"/>
      <protection locked="0"/>
    </xf>
    <xf numFmtId="0" fontId="25" fillId="0" borderId="0" xfId="0" applyFont="1" applyBorder="1" applyAlignment="1" applyProtection="1">
      <alignment horizontal="left" vertical="top" wrapText="1" indent="3"/>
      <protection locked="0"/>
    </xf>
    <xf numFmtId="0" fontId="25" fillId="0" borderId="20" xfId="0" applyFont="1" applyBorder="1" applyAlignment="1" applyProtection="1">
      <alignment horizontal="left" vertical="top" wrapText="1" indent="3"/>
      <protection locked="0"/>
    </xf>
    <xf numFmtId="0" fontId="27" fillId="0" borderId="0" xfId="0" applyFont="1" applyAlignment="1">
      <alignment horizontal="left" vertical="center"/>
    </xf>
    <xf numFmtId="0" fontId="39" fillId="2" borderId="1" xfId="0" applyFont="1" applyFill="1" applyBorder="1" applyAlignment="1">
      <alignment horizontal="left" vertical="center" wrapText="1" indent="1"/>
    </xf>
    <xf numFmtId="0" fontId="39" fillId="2" borderId="46" xfId="0" applyFont="1" applyFill="1" applyBorder="1" applyAlignment="1">
      <alignment horizontal="left" vertical="center" wrapText="1" indent="1"/>
    </xf>
    <xf numFmtId="0" fontId="39" fillId="0" borderId="1" xfId="0" applyFont="1" applyFill="1" applyBorder="1" applyAlignment="1">
      <alignment horizontal="left" vertical="center" wrapText="1" indent="1"/>
    </xf>
    <xf numFmtId="0" fontId="39" fillId="0" borderId="0" xfId="0" applyFont="1" applyFill="1" applyBorder="1" applyAlignment="1">
      <alignment horizontal="left" vertical="center" wrapText="1" indent="1"/>
    </xf>
    <xf numFmtId="0" fontId="25" fillId="0" borderId="21" xfId="0" applyFont="1" applyBorder="1" applyAlignment="1" applyProtection="1">
      <alignment horizontal="left" vertical="top" wrapText="1"/>
      <protection locked="0"/>
    </xf>
    <xf numFmtId="0" fontId="25" fillId="0" borderId="0" xfId="0" applyFont="1" applyBorder="1" applyAlignment="1" applyProtection="1">
      <alignment horizontal="left" vertical="top" wrapText="1"/>
      <protection locked="0"/>
    </xf>
    <xf numFmtId="0" fontId="25" fillId="0" borderId="20" xfId="0" applyFont="1" applyBorder="1" applyAlignment="1" applyProtection="1">
      <alignment horizontal="left" vertical="top" wrapText="1"/>
      <protection locked="0"/>
    </xf>
    <xf numFmtId="0" fontId="25" fillId="0" borderId="11" xfId="0" applyFont="1" applyBorder="1" applyAlignment="1" applyProtection="1">
      <alignment horizontal="left" vertical="top" wrapText="1" indent="3"/>
      <protection locked="0"/>
    </xf>
    <xf numFmtId="0" fontId="25" fillId="0" borderId="19" xfId="0" applyFont="1" applyBorder="1" applyAlignment="1" applyProtection="1">
      <alignment horizontal="left" vertical="top" wrapText="1" indent="3"/>
      <protection locked="0"/>
    </xf>
    <xf numFmtId="0" fontId="25" fillId="0" borderId="18" xfId="0" applyFont="1" applyBorder="1" applyAlignment="1" applyProtection="1">
      <alignment horizontal="left" vertical="top" wrapText="1" indent="3"/>
      <protection locked="0"/>
    </xf>
    <xf numFmtId="0" fontId="25" fillId="0" borderId="78" xfId="0" applyFont="1" applyBorder="1" applyAlignment="1">
      <alignment horizontal="left" vertical="center" wrapText="1"/>
    </xf>
    <xf numFmtId="0" fontId="25" fillId="2" borderId="30" xfId="0" applyFont="1" applyFill="1" applyBorder="1" applyAlignment="1">
      <alignment horizontal="center" vertical="center" wrapText="1"/>
    </xf>
    <xf numFmtId="0" fontId="25" fillId="2" borderId="39" xfId="0" applyFont="1" applyFill="1" applyBorder="1" applyAlignment="1">
      <alignment horizontal="center" vertical="center" wrapText="1"/>
    </xf>
    <xf numFmtId="0" fontId="25" fillId="0" borderId="10" xfId="0" applyFont="1" applyBorder="1" applyAlignment="1" applyProtection="1">
      <alignment horizontal="center" vertical="center" wrapText="1"/>
      <protection locked="0"/>
    </xf>
    <xf numFmtId="0" fontId="25" fillId="0" borderId="6" xfId="0" applyFont="1" applyBorder="1" applyAlignment="1" applyProtection="1">
      <alignment horizontal="center" vertical="center" wrapText="1"/>
      <protection locked="0"/>
    </xf>
    <xf numFmtId="0" fontId="6" fillId="0" borderId="30" xfId="4" applyFont="1" applyBorder="1" applyAlignment="1">
      <alignment horizontal="center" vertical="center"/>
    </xf>
    <xf numFmtId="0" fontId="6" fillId="0" borderId="40" xfId="4" applyFont="1" applyBorder="1" applyAlignment="1">
      <alignment horizontal="center" vertical="center"/>
    </xf>
    <xf numFmtId="0" fontId="6" fillId="0" borderId="39" xfId="4" applyFont="1" applyBorder="1" applyAlignment="1">
      <alignment horizontal="center" vertical="center"/>
    </xf>
    <xf numFmtId="0" fontId="6" fillId="0" borderId="30" xfId="4" applyFont="1" applyBorder="1" applyAlignment="1">
      <alignment horizontal="right" vertical="center"/>
    </xf>
    <xf numFmtId="0" fontId="6" fillId="0" borderId="29" xfId="4" applyFont="1" applyBorder="1" applyAlignment="1">
      <alignment horizontal="right" vertical="center"/>
    </xf>
    <xf numFmtId="0" fontId="5" fillId="0" borderId="0" xfId="4" applyFont="1" applyAlignment="1">
      <alignment horizontal="center" vertical="center"/>
    </xf>
    <xf numFmtId="0" fontId="6" fillId="0" borderId="0" xfId="4" applyFont="1" applyAlignment="1">
      <alignment horizontal="center"/>
    </xf>
    <xf numFmtId="0" fontId="6" fillId="0" borderId="35" xfId="4" applyFont="1" applyBorder="1" applyAlignment="1">
      <alignment horizontal="center" vertical="center"/>
    </xf>
    <xf numFmtId="0" fontId="6" fillId="0" borderId="1" xfId="4" applyFont="1" applyBorder="1" applyAlignment="1">
      <alignment horizontal="center" vertical="center"/>
    </xf>
    <xf numFmtId="0" fontId="6" fillId="0" borderId="69" xfId="4" applyFont="1" applyBorder="1" applyAlignment="1">
      <alignment horizontal="center" vertical="center"/>
    </xf>
    <xf numFmtId="0" fontId="6" fillId="6" borderId="0" xfId="4" applyFont="1" applyFill="1" applyAlignment="1">
      <alignment horizontal="center" vertical="center" wrapText="1"/>
    </xf>
    <xf numFmtId="0" fontId="5" fillId="6" borderId="0" xfId="4" applyFont="1" applyFill="1" applyAlignment="1">
      <alignment horizontal="center"/>
    </xf>
    <xf numFmtId="0" fontId="8" fillId="0" borderId="67" xfId="4" applyFont="1" applyBorder="1" applyAlignment="1">
      <alignment horizontal="center" vertical="center"/>
    </xf>
    <xf numFmtId="0" fontId="8" fillId="0" borderId="67" xfId="4" applyFont="1" applyBorder="1"/>
    <xf numFmtId="0" fontId="8" fillId="0" borderId="58" xfId="4" applyFont="1" applyBorder="1" applyAlignment="1">
      <alignment horizontal="center" vertical="center"/>
    </xf>
    <xf numFmtId="0" fontId="8" fillId="0" borderId="65" xfId="4" applyFont="1" applyBorder="1" applyAlignment="1">
      <alignment horizontal="center" vertical="center"/>
    </xf>
    <xf numFmtId="0" fontId="4" fillId="0" borderId="0" xfId="4" applyFont="1" applyAlignment="1">
      <alignment horizontal="right"/>
    </xf>
    <xf numFmtId="0" fontId="9" fillId="0" borderId="0" xfId="5" applyFont="1" applyAlignment="1">
      <alignment horizontal="center" vertical="center" wrapText="1"/>
    </xf>
    <xf numFmtId="0" fontId="17" fillId="6" borderId="0" xfId="5" applyFont="1" applyFill="1" applyAlignment="1">
      <alignment horizontal="center" vertical="center" wrapText="1"/>
    </xf>
    <xf numFmtId="0" fontId="9" fillId="0" borderId="0" xfId="5" applyFont="1" applyAlignment="1">
      <alignment horizontal="center"/>
    </xf>
    <xf numFmtId="0" fontId="0" fillId="0" borderId="0" xfId="5" applyFont="1" applyAlignment="1">
      <alignment horizontal="center"/>
    </xf>
    <xf numFmtId="0" fontId="4" fillId="0" borderId="0" xfId="5" applyFont="1" applyAlignment="1">
      <alignment horizontal="center"/>
    </xf>
    <xf numFmtId="0" fontId="10" fillId="6" borderId="0" xfId="5" applyFont="1" applyFill="1" applyBorder="1" applyAlignment="1">
      <alignment horizontal="center"/>
    </xf>
    <xf numFmtId="0" fontId="7" fillId="6" borderId="0" xfId="5" applyFont="1" applyFill="1" applyBorder="1" applyAlignment="1">
      <alignment horizontal="center"/>
    </xf>
    <xf numFmtId="0" fontId="8" fillId="0" borderId="0" xfId="5" applyFont="1" applyAlignment="1">
      <alignment horizontal="center"/>
    </xf>
    <xf numFmtId="0" fontId="7" fillId="0" borderId="0" xfId="5" applyFont="1" applyAlignment="1">
      <alignment horizontal="center" vertical="center"/>
    </xf>
    <xf numFmtId="0" fontId="10" fillId="0" borderId="0" xfId="5" applyFont="1" applyAlignment="1">
      <alignment horizontal="center"/>
    </xf>
    <xf numFmtId="0" fontId="12" fillId="0" borderId="0" xfId="5" applyFont="1" applyAlignment="1">
      <alignment horizontal="center" vertical="center" wrapText="1"/>
    </xf>
    <xf numFmtId="0" fontId="12" fillId="6" borderId="0" xfId="5" applyFont="1" applyFill="1" applyAlignment="1">
      <alignment horizontal="center" vertical="center" wrapText="1"/>
    </xf>
    <xf numFmtId="0" fontId="8" fillId="0" borderId="0" xfId="5" applyFont="1" applyAlignment="1">
      <alignment horizontal="center" vertical="center" wrapText="1"/>
    </xf>
    <xf numFmtId="0" fontId="40" fillId="0" borderId="0" xfId="5" applyFont="1" applyAlignment="1">
      <alignment horizontal="center" vertical="center" wrapText="1"/>
    </xf>
    <xf numFmtId="0" fontId="7" fillId="0" borderId="0" xfId="5" applyFont="1" applyAlignment="1">
      <alignment horizontal="center" vertical="center" wrapText="1"/>
    </xf>
    <xf numFmtId="0" fontId="15" fillId="0" borderId="0" xfId="5" applyFont="1" applyFill="1" applyBorder="1" applyAlignment="1">
      <alignment horizontal="left" vertical="center"/>
    </xf>
    <xf numFmtId="0" fontId="4" fillId="0" borderId="0" xfId="4" applyFont="1" applyAlignment="1">
      <alignment horizontal="center" vertical="center"/>
    </xf>
    <xf numFmtId="0" fontId="4" fillId="6" borderId="0" xfId="4" applyFont="1" applyFill="1" applyAlignment="1">
      <alignment horizontal="center"/>
    </xf>
    <xf numFmtId="0" fontId="4" fillId="0" borderId="0" xfId="4" applyFont="1" applyAlignment="1" applyProtection="1">
      <alignment horizontal="right"/>
      <protection locked="0"/>
    </xf>
    <xf numFmtId="0" fontId="8" fillId="0" borderId="30" xfId="4" applyFont="1" applyBorder="1" applyAlignment="1">
      <alignment horizontal="center" vertical="center"/>
    </xf>
    <xf numFmtId="0" fontId="8" fillId="0" borderId="40" xfId="4" applyFont="1" applyBorder="1" applyAlignment="1">
      <alignment horizontal="center" vertical="center"/>
    </xf>
    <xf numFmtId="0" fontId="8" fillId="0" borderId="39" xfId="4" applyFont="1" applyBorder="1" applyAlignment="1">
      <alignment horizontal="center" vertical="center"/>
    </xf>
    <xf numFmtId="0" fontId="6" fillId="0" borderId="53" xfId="4" applyFont="1" applyBorder="1" applyAlignment="1">
      <alignment horizontal="right" vertical="center"/>
    </xf>
    <xf numFmtId="0" fontId="6" fillId="0" borderId="46" xfId="4" applyFont="1" applyBorder="1" applyAlignment="1">
      <alignment horizontal="right" vertical="center"/>
    </xf>
    <xf numFmtId="0" fontId="4" fillId="0" borderId="0" xfId="4" applyFont="1" applyAlignment="1" applyProtection="1">
      <alignment horizontal="center" vertical="center"/>
      <protection locked="0"/>
    </xf>
    <xf numFmtId="0" fontId="8" fillId="0" borderId="0" xfId="4" applyFont="1" applyAlignment="1">
      <alignment horizontal="center" vertical="center"/>
    </xf>
    <xf numFmtId="0" fontId="8" fillId="0" borderId="0" xfId="4" applyFont="1" applyAlignment="1">
      <alignment horizontal="center" vertical="center" wrapText="1"/>
    </xf>
    <xf numFmtId="0" fontId="4" fillId="5" borderId="58" xfId="4" applyFont="1" applyFill="1" applyBorder="1" applyAlignment="1">
      <alignment horizontal="center" vertical="center"/>
    </xf>
    <xf numFmtId="0" fontId="4" fillId="5" borderId="65" xfId="4" applyFont="1" applyFill="1" applyBorder="1" applyAlignment="1">
      <alignment horizontal="center" vertical="center"/>
    </xf>
    <xf numFmtId="0" fontId="8" fillId="5" borderId="35" xfId="4" applyFont="1" applyFill="1" applyBorder="1" applyAlignment="1">
      <alignment horizontal="center" vertical="center" wrapText="1"/>
    </xf>
    <xf numFmtId="0" fontId="8" fillId="5" borderId="1" xfId="4" applyFont="1" applyFill="1" applyBorder="1" applyAlignment="1">
      <alignment horizontal="center" vertical="center" wrapText="1"/>
    </xf>
    <xf numFmtId="164" fontId="8" fillId="5" borderId="57" xfId="4" applyNumberFormat="1" applyFont="1" applyFill="1" applyBorder="1" applyAlignment="1">
      <alignment horizontal="center" vertical="center" wrapText="1"/>
    </xf>
    <xf numFmtId="164" fontId="8" fillId="5" borderId="56" xfId="4" applyNumberFormat="1" applyFont="1" applyFill="1" applyBorder="1" applyAlignment="1">
      <alignment horizontal="center" vertical="center" wrapText="1"/>
    </xf>
    <xf numFmtId="164" fontId="8" fillId="5" borderId="63" xfId="4" applyNumberFormat="1" applyFont="1" applyFill="1" applyBorder="1" applyAlignment="1">
      <alignment horizontal="center" vertical="center" wrapText="1"/>
    </xf>
    <xf numFmtId="0" fontId="8" fillId="6" borderId="0" xfId="4" applyFont="1" applyFill="1" applyAlignment="1">
      <alignment horizontal="center" vertical="center" wrapText="1"/>
    </xf>
    <xf numFmtId="0" fontId="4" fillId="0" borderId="0" xfId="4" applyFont="1" applyAlignment="1">
      <alignment horizontal="right" vertical="center"/>
    </xf>
    <xf numFmtId="0" fontId="41" fillId="0" borderId="0" xfId="5" applyFont="1" applyAlignment="1">
      <alignment horizontal="center"/>
    </xf>
    <xf numFmtId="0" fontId="7" fillId="0" borderId="0" xfId="5" applyFont="1" applyAlignment="1">
      <alignment horizontal="center"/>
    </xf>
    <xf numFmtId="0" fontId="8" fillId="0" borderId="35" xfId="4" applyFont="1" applyBorder="1" applyAlignment="1">
      <alignment horizontal="center" vertical="center"/>
    </xf>
    <xf numFmtId="0" fontId="8" fillId="0" borderId="54" xfId="4" applyFont="1" applyBorder="1" applyAlignment="1">
      <alignment horizontal="center" vertical="center"/>
    </xf>
    <xf numFmtId="0" fontId="8" fillId="0" borderId="54" xfId="4" applyFont="1" applyBorder="1"/>
    <xf numFmtId="0" fontId="8" fillId="0" borderId="53" xfId="4" applyFont="1" applyBorder="1" applyAlignment="1">
      <alignment horizontal="center" vertical="center"/>
    </xf>
    <xf numFmtId="0" fontId="8" fillId="6" borderId="0" xfId="5" applyFont="1" applyFill="1" applyAlignment="1">
      <alignment horizontal="center" wrapText="1"/>
    </xf>
    <xf numFmtId="0" fontId="8" fillId="6" borderId="0" xfId="5" applyFont="1" applyFill="1" applyAlignment="1">
      <alignment horizontal="center"/>
    </xf>
    <xf numFmtId="0" fontId="4" fillId="0" borderId="0" xfId="4" applyFont="1" applyAlignment="1" applyProtection="1">
      <alignment horizontal="right" vertical="center"/>
      <protection locked="0"/>
    </xf>
    <xf numFmtId="0" fontId="4" fillId="0" borderId="0" xfId="5" applyFont="1" applyAlignment="1" applyProtection="1">
      <alignment horizontal="center"/>
      <protection locked="0"/>
    </xf>
    <xf numFmtId="0" fontId="7" fillId="0" borderId="0" xfId="5" applyFont="1" applyAlignment="1" applyProtection="1">
      <alignment horizontal="center" vertical="center"/>
      <protection locked="0"/>
    </xf>
    <xf numFmtId="0" fontId="12" fillId="6" borderId="0" xfId="5" applyFont="1" applyFill="1" applyAlignment="1">
      <alignment horizontal="center" wrapText="1"/>
    </xf>
    <xf numFmtId="0" fontId="24" fillId="0" borderId="0" xfId="5" applyFont="1" applyAlignment="1">
      <alignment horizontal="center" vertical="center" wrapText="1"/>
    </xf>
    <xf numFmtId="0" fontId="4" fillId="6" borderId="0" xfId="5" applyFont="1" applyFill="1" applyBorder="1" applyAlignment="1" applyProtection="1">
      <alignment horizontal="center"/>
      <protection locked="0"/>
    </xf>
    <xf numFmtId="0" fontId="7" fillId="6" borderId="0" xfId="5" applyFont="1" applyFill="1" applyBorder="1" applyAlignment="1" applyProtection="1">
      <alignment horizontal="center"/>
      <protection locked="0"/>
    </xf>
    <xf numFmtId="0" fontId="4" fillId="0" borderId="0" xfId="5" applyFont="1" applyAlignment="1">
      <alignment horizontal="center" vertical="center"/>
    </xf>
    <xf numFmtId="0" fontId="8" fillId="6" borderId="0" xfId="4" applyFont="1" applyFill="1" applyAlignment="1">
      <alignment horizontal="center" wrapText="1"/>
    </xf>
    <xf numFmtId="0" fontId="8" fillId="6" borderId="0" xfId="4" applyFont="1" applyFill="1" applyAlignment="1">
      <alignment horizontal="center"/>
    </xf>
    <xf numFmtId="0" fontId="4" fillId="0" borderId="0" xfId="4" applyFont="1" applyAlignment="1"/>
    <xf numFmtId="0" fontId="4" fillId="0" borderId="0" xfId="4" applyFont="1" applyAlignment="1">
      <alignment horizontal="center"/>
    </xf>
    <xf numFmtId="0" fontId="8" fillId="0" borderId="0" xfId="4" applyFont="1" applyAlignment="1">
      <alignment horizontal="center"/>
    </xf>
    <xf numFmtId="0" fontId="8" fillId="0" borderId="0" xfId="4" applyFont="1" applyFill="1" applyBorder="1" applyAlignment="1">
      <alignment horizontal="center"/>
    </xf>
    <xf numFmtId="0" fontId="8" fillId="5" borderId="35" xfId="4" applyFont="1" applyFill="1" applyBorder="1" applyAlignment="1">
      <alignment vertical="center"/>
    </xf>
    <xf numFmtId="0" fontId="8" fillId="5" borderId="54" xfId="4" applyFont="1" applyFill="1" applyBorder="1" applyAlignment="1">
      <alignment vertical="center"/>
    </xf>
    <xf numFmtId="0" fontId="8" fillId="5" borderId="53" xfId="4" applyFont="1" applyFill="1" applyBorder="1" applyAlignment="1">
      <alignment vertical="center"/>
    </xf>
    <xf numFmtId="0" fontId="8" fillId="5" borderId="41" xfId="4" applyFont="1" applyFill="1" applyBorder="1" applyAlignment="1">
      <alignment horizontal="center" vertical="center" wrapText="1"/>
    </xf>
    <xf numFmtId="0" fontId="8" fillId="5" borderId="34" xfId="4" applyFont="1" applyFill="1" applyBorder="1" applyAlignment="1">
      <alignment horizontal="center" vertical="center" wrapText="1"/>
    </xf>
    <xf numFmtId="0" fontId="8" fillId="5" borderId="21" xfId="4" applyFont="1" applyFill="1" applyBorder="1" applyAlignment="1">
      <alignment horizontal="center" vertical="center" wrapText="1"/>
    </xf>
    <xf numFmtId="0" fontId="8" fillId="5" borderId="20" xfId="4" applyFont="1" applyFill="1" applyBorder="1" applyAlignment="1">
      <alignment horizontal="center" vertical="center" wrapText="1"/>
    </xf>
    <xf numFmtId="0" fontId="8" fillId="5" borderId="68" xfId="4" applyFont="1" applyFill="1" applyBorder="1" applyAlignment="1">
      <alignment horizontal="center" vertical="center" wrapText="1"/>
    </xf>
    <xf numFmtId="0" fontId="8" fillId="5" borderId="48" xfId="4" applyFont="1" applyFill="1" applyBorder="1" applyAlignment="1">
      <alignment horizontal="center" vertical="center" wrapText="1"/>
    </xf>
    <xf numFmtId="0" fontId="8" fillId="5" borderId="49" xfId="4" applyFont="1" applyFill="1" applyBorder="1" applyAlignment="1">
      <alignment horizontal="center" vertical="center" wrapText="1"/>
    </xf>
    <xf numFmtId="0" fontId="4" fillId="5" borderId="31" xfId="4" applyFont="1" applyFill="1" applyBorder="1" applyAlignment="1">
      <alignment horizontal="center" vertical="center" wrapText="1"/>
    </xf>
    <xf numFmtId="0" fontId="4" fillId="5" borderId="47" xfId="4" applyFont="1" applyFill="1" applyBorder="1" applyAlignment="1">
      <alignment horizontal="center" vertical="center"/>
    </xf>
    <xf numFmtId="0" fontId="8" fillId="5" borderId="60" xfId="4" applyFont="1" applyFill="1" applyBorder="1" applyAlignment="1">
      <alignment horizontal="center" vertical="center" wrapText="1"/>
    </xf>
    <xf numFmtId="0" fontId="8" fillId="5" borderId="8" xfId="4" applyFont="1" applyFill="1" applyBorder="1" applyAlignment="1">
      <alignment horizontal="center" vertical="center" wrapText="1"/>
    </xf>
    <xf numFmtId="0" fontId="8" fillId="5" borderId="4" xfId="4" applyFont="1" applyFill="1" applyBorder="1" applyAlignment="1">
      <alignment horizontal="center" vertical="center" wrapText="1"/>
    </xf>
    <xf numFmtId="0" fontId="8" fillId="5" borderId="31" xfId="4" applyFont="1" applyFill="1" applyBorder="1" applyAlignment="1">
      <alignment horizontal="center" vertical="center" wrapText="1"/>
    </xf>
    <xf numFmtId="0" fontId="8" fillId="5" borderId="47" xfId="4" applyFont="1" applyFill="1" applyBorder="1" applyAlignment="1">
      <alignment horizontal="center" vertical="center" wrapText="1"/>
    </xf>
    <xf numFmtId="0" fontId="8" fillId="5" borderId="58" xfId="4" applyFont="1" applyFill="1" applyBorder="1" applyAlignment="1">
      <alignment horizontal="center" vertical="center" wrapText="1"/>
    </xf>
    <xf numFmtId="0" fontId="8" fillId="5" borderId="67" xfId="4" applyFont="1" applyFill="1" applyBorder="1" applyAlignment="1">
      <alignment horizontal="center" vertical="center" wrapText="1"/>
    </xf>
    <xf numFmtId="0" fontId="8" fillId="5" borderId="65" xfId="4" applyFont="1" applyFill="1" applyBorder="1" applyAlignment="1">
      <alignment horizontal="center" vertical="center" wrapText="1"/>
    </xf>
    <xf numFmtId="0" fontId="8" fillId="5" borderId="0" xfId="4" applyFont="1" applyFill="1" applyBorder="1" applyAlignment="1">
      <alignment horizontal="center" vertical="center" wrapText="1"/>
    </xf>
    <xf numFmtId="0" fontId="8" fillId="5" borderId="46" xfId="4" applyFont="1" applyFill="1" applyBorder="1" applyAlignment="1">
      <alignment horizontal="center" vertical="center" wrapText="1"/>
    </xf>
    <xf numFmtId="0" fontId="8" fillId="5" borderId="1" xfId="4" applyFont="1" applyFill="1" applyBorder="1" applyAlignment="1">
      <alignment horizontal="center" vertical="center"/>
    </xf>
    <xf numFmtId="0" fontId="8" fillId="5" borderId="69" xfId="4" applyFont="1" applyFill="1" applyBorder="1" applyAlignment="1">
      <alignment horizontal="center" vertical="center"/>
    </xf>
    <xf numFmtId="0" fontId="8" fillId="5" borderId="0" xfId="4" applyFont="1" applyFill="1" applyBorder="1" applyAlignment="1">
      <alignment horizontal="center" vertical="center"/>
    </xf>
    <xf numFmtId="0" fontId="8" fillId="5" borderId="33" xfId="4" applyFont="1" applyFill="1" applyBorder="1" applyAlignment="1">
      <alignment horizontal="center" vertical="center"/>
    </xf>
    <xf numFmtId="0" fontId="8" fillId="5" borderId="46" xfId="4" applyFont="1" applyFill="1" applyBorder="1" applyAlignment="1">
      <alignment horizontal="center" vertical="center"/>
    </xf>
    <xf numFmtId="0" fontId="8" fillId="5" borderId="62" xfId="4" applyFont="1" applyFill="1" applyBorder="1" applyAlignment="1">
      <alignment horizontal="center" vertical="center"/>
    </xf>
    <xf numFmtId="0" fontId="4" fillId="0" borderId="0" xfId="4" applyFont="1" applyBorder="1" applyAlignment="1" applyProtection="1">
      <alignment wrapText="1"/>
      <protection locked="0"/>
    </xf>
    <xf numFmtId="0" fontId="4" fillId="0" borderId="20" xfId="4" applyFont="1" applyBorder="1" applyAlignment="1" applyProtection="1">
      <alignment wrapText="1"/>
      <protection locked="0"/>
    </xf>
    <xf numFmtId="0" fontId="4" fillId="0" borderId="33" xfId="4" applyFont="1" applyBorder="1" applyAlignment="1" applyProtection="1">
      <alignment wrapText="1"/>
      <protection locked="0"/>
    </xf>
    <xf numFmtId="0" fontId="4" fillId="0" borderId="21" xfId="4" applyFont="1" applyBorder="1" applyAlignment="1" applyProtection="1">
      <protection locked="0"/>
    </xf>
    <xf numFmtId="0" fontId="4" fillId="0" borderId="0" xfId="4" applyFont="1" applyBorder="1" applyAlignment="1" applyProtection="1">
      <protection locked="0"/>
    </xf>
    <xf numFmtId="0" fontId="4" fillId="0" borderId="7" xfId="4" applyFont="1" applyBorder="1" applyAlignment="1" applyProtection="1">
      <protection locked="0"/>
    </xf>
    <xf numFmtId="0" fontId="4" fillId="0" borderId="25" xfId="4" applyFont="1" applyBorder="1" applyAlignment="1" applyProtection="1">
      <protection locked="0"/>
    </xf>
    <xf numFmtId="0" fontId="4" fillId="0" borderId="25" xfId="4" applyFont="1" applyBorder="1" applyAlignment="1" applyProtection="1">
      <alignment wrapText="1"/>
      <protection locked="0"/>
    </xf>
    <xf numFmtId="0" fontId="4" fillId="0" borderId="27" xfId="4" applyFont="1" applyBorder="1" applyAlignment="1" applyProtection="1">
      <alignment wrapText="1"/>
      <protection locked="0"/>
    </xf>
    <xf numFmtId="0" fontId="4" fillId="0" borderId="6" xfId="4" applyFont="1" applyBorder="1" applyAlignment="1" applyProtection="1">
      <alignment wrapText="1"/>
      <protection locked="0"/>
    </xf>
    <xf numFmtId="0" fontId="4" fillId="0" borderId="7" xfId="4" applyFont="1" applyBorder="1" applyAlignment="1" applyProtection="1">
      <alignment wrapText="1"/>
      <protection locked="0"/>
    </xf>
    <xf numFmtId="0" fontId="4" fillId="0" borderId="21" xfId="4" applyFont="1" applyBorder="1" applyAlignment="1" applyProtection="1">
      <alignment wrapText="1"/>
      <protection locked="0"/>
    </xf>
    <xf numFmtId="0" fontId="4" fillId="0" borderId="27" xfId="4" applyFont="1" applyBorder="1" applyAlignment="1" applyProtection="1">
      <protection locked="0"/>
    </xf>
    <xf numFmtId="0" fontId="4" fillId="0" borderId="24" xfId="4" applyFont="1" applyBorder="1" applyAlignment="1" applyProtection="1">
      <protection locked="0"/>
    </xf>
    <xf numFmtId="0" fontId="4" fillId="0" borderId="22" xfId="4" applyFont="1" applyBorder="1" applyAlignment="1" applyProtection="1">
      <protection locked="0"/>
    </xf>
    <xf numFmtId="0" fontId="8" fillId="0" borderId="35" xfId="4" applyFont="1" applyBorder="1" applyAlignment="1">
      <alignment horizontal="right" vertical="center"/>
    </xf>
    <xf numFmtId="0" fontId="8" fillId="0" borderId="1" xfId="4" applyFont="1" applyBorder="1" applyAlignment="1">
      <alignment horizontal="right" vertical="center"/>
    </xf>
    <xf numFmtId="0" fontId="8" fillId="0" borderId="69" xfId="4" applyFont="1" applyBorder="1" applyAlignment="1">
      <alignment horizontal="right" vertical="center"/>
    </xf>
    <xf numFmtId="0" fontId="8" fillId="0" borderId="53" xfId="4" applyFont="1" applyBorder="1" applyAlignment="1">
      <alignment horizontal="right" vertical="center"/>
    </xf>
    <xf numFmtId="0" fontId="8" fillId="0" borderId="46" xfId="4" applyFont="1" applyBorder="1" applyAlignment="1">
      <alignment horizontal="right" vertical="center"/>
    </xf>
    <xf numFmtId="0" fontId="8" fillId="0" borderId="62" xfId="4" applyFont="1" applyBorder="1" applyAlignment="1">
      <alignment horizontal="right" vertical="center"/>
    </xf>
    <xf numFmtId="164" fontId="8" fillId="0" borderId="58" xfId="4" applyNumberFormat="1" applyFont="1" applyBorder="1" applyAlignment="1">
      <alignment horizontal="right" vertical="center"/>
    </xf>
    <xf numFmtId="164" fontId="8" fillId="0" borderId="65" xfId="4" applyNumberFormat="1" applyFont="1" applyBorder="1" applyAlignment="1">
      <alignment horizontal="right" vertical="center"/>
    </xf>
    <xf numFmtId="164" fontId="8" fillId="0" borderId="35" xfId="4" applyNumberFormat="1" applyFont="1" applyBorder="1" applyAlignment="1">
      <alignment horizontal="right" vertical="center"/>
    </xf>
    <xf numFmtId="164" fontId="8" fillId="0" borderId="53" xfId="4" applyNumberFormat="1" applyFont="1" applyBorder="1" applyAlignment="1">
      <alignment horizontal="right" vertical="center"/>
    </xf>
    <xf numFmtId="0" fontId="8" fillId="0" borderId="70" xfId="4" applyFont="1" applyBorder="1" applyAlignment="1">
      <alignment horizontal="right"/>
    </xf>
    <xf numFmtId="0" fontId="8" fillId="0" borderId="71" xfId="4" applyFont="1" applyBorder="1" applyAlignment="1">
      <alignment horizontal="right"/>
    </xf>
    <xf numFmtId="0" fontId="8" fillId="0" borderId="72" xfId="4" applyFont="1" applyBorder="1" applyAlignment="1">
      <alignment horizontal="right"/>
    </xf>
    <xf numFmtId="0" fontId="8" fillId="0" borderId="73" xfId="4" applyFont="1" applyBorder="1" applyAlignment="1">
      <alignment horizontal="right"/>
    </xf>
  </cellXfs>
  <cellStyles count="12">
    <cellStyle name="Dziesiętny" xfId="11" builtinId="3"/>
    <cellStyle name="Hiperłącze" xfId="10" builtinId="8"/>
    <cellStyle name="Normalny" xfId="0" builtinId="0"/>
    <cellStyle name="Normalny 2" xfId="4"/>
    <cellStyle name="Normalny 2 2" xfId="5"/>
    <cellStyle name="Normalny 3" xfId="6"/>
    <cellStyle name="Normalny 4" xfId="8"/>
    <cellStyle name="Normalny_Wniosek" xfId="3"/>
    <cellStyle name="Procentowy 2" xfId="1"/>
    <cellStyle name="Walutowy 2" xfId="2"/>
    <cellStyle name="Walutowy 3" xfId="7"/>
    <cellStyle name="Walutowy 4" xfId="9"/>
  </cellStyles>
  <dxfs count="1">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rogramy%202025/AppData/Local/Temp/AppData/Local/Temp/Temp1_Za&#322;&#261;czniki%20merytoryczno-finansowe%202024.zip/AppData/Local/Microsoft/Windows/INetCache/AppData/Local/Temp/AppData/Local/Temp/Temp1_Zalaczniki_merytoryczno-finansowe.zip/FRKF%202017%20-%20nadzieje%20(Za&#322;.%20nr%207).do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9"/>
  <sheetViews>
    <sheetView workbookViewId="0">
      <selection activeCell="H28" sqref="H28"/>
    </sheetView>
  </sheetViews>
  <sheetFormatPr defaultRowHeight="15"/>
  <cols>
    <col min="2" max="2" width="11.28515625" customWidth="1"/>
    <col min="7" max="7" width="10" customWidth="1"/>
  </cols>
  <sheetData>
    <row r="2" spans="2:14" ht="15.75" customHeight="1">
      <c r="B2" s="300" t="s">
        <v>45</v>
      </c>
      <c r="C2" s="301"/>
      <c r="D2" s="301"/>
      <c r="E2" s="301"/>
      <c r="F2" s="301"/>
      <c r="G2" s="301"/>
      <c r="H2" s="302"/>
    </row>
    <row r="3" spans="2:14" ht="15" customHeight="1">
      <c r="B3" s="303"/>
      <c r="C3" s="304"/>
      <c r="D3" s="304"/>
      <c r="E3" s="304"/>
      <c r="F3" s="304"/>
      <c r="G3" s="304"/>
      <c r="H3" s="305"/>
    </row>
    <row r="4" spans="2:14" ht="15" customHeight="1">
      <c r="B4" s="300" t="s">
        <v>105</v>
      </c>
      <c r="C4" s="301"/>
      <c r="D4" s="301"/>
      <c r="E4" s="301"/>
      <c r="F4" s="301"/>
      <c r="G4" s="301"/>
      <c r="H4" s="302"/>
    </row>
    <row r="5" spans="2:14" ht="15" customHeight="1">
      <c r="B5" s="306"/>
      <c r="C5" s="307"/>
      <c r="D5" s="307"/>
      <c r="E5" s="307"/>
      <c r="F5" s="307"/>
      <c r="G5" s="307"/>
      <c r="H5" s="308"/>
    </row>
    <row r="6" spans="2:14" ht="15" customHeight="1">
      <c r="B6" s="306"/>
      <c r="C6" s="307"/>
      <c r="D6" s="307"/>
      <c r="E6" s="307"/>
      <c r="F6" s="307"/>
      <c r="G6" s="307"/>
      <c r="H6" s="308"/>
    </row>
    <row r="7" spans="2:14" ht="15" customHeight="1">
      <c r="B7" s="303"/>
      <c r="C7" s="304"/>
      <c r="D7" s="304"/>
      <c r="E7" s="304"/>
      <c r="F7" s="304"/>
      <c r="G7" s="304"/>
      <c r="H7" s="305"/>
    </row>
    <row r="9" spans="2:14">
      <c r="B9" t="s">
        <v>100</v>
      </c>
    </row>
    <row r="10" spans="2:14">
      <c r="B10" s="43" t="s">
        <v>46</v>
      </c>
      <c r="C10" s="43"/>
    </row>
    <row r="11" spans="2:14">
      <c r="B11" s="42" t="s">
        <v>101</v>
      </c>
      <c r="C11" s="299" t="s">
        <v>139</v>
      </c>
      <c r="D11" s="299"/>
      <c r="E11" s="299"/>
      <c r="F11" s="299"/>
      <c r="G11" s="299"/>
      <c r="H11" s="299"/>
      <c r="I11" s="299"/>
      <c r="J11" s="299"/>
      <c r="K11" s="299"/>
      <c r="L11" s="299"/>
      <c r="M11" s="299"/>
      <c r="N11" s="299"/>
    </row>
    <row r="12" spans="2:14">
      <c r="B12" s="42" t="s">
        <v>102</v>
      </c>
      <c r="C12" s="299" t="s">
        <v>140</v>
      </c>
      <c r="D12" s="299"/>
      <c r="E12" s="299"/>
      <c r="F12" s="299"/>
      <c r="G12" s="299"/>
      <c r="H12" s="299"/>
      <c r="I12" s="299"/>
      <c r="J12" s="299"/>
      <c r="K12" s="299"/>
      <c r="L12" s="299"/>
      <c r="M12" s="299"/>
      <c r="N12" s="299"/>
    </row>
    <row r="13" spans="2:14">
      <c r="B13" s="42" t="s">
        <v>134</v>
      </c>
      <c r="C13" s="299" t="s">
        <v>120</v>
      </c>
      <c r="D13" s="299"/>
      <c r="E13" s="299"/>
      <c r="F13" s="299"/>
      <c r="G13" s="299"/>
      <c r="H13" s="299"/>
      <c r="I13" s="299"/>
      <c r="J13" s="299"/>
      <c r="K13" s="299"/>
      <c r="L13" s="299"/>
      <c r="M13" s="299"/>
      <c r="N13" s="299"/>
    </row>
    <row r="14" spans="2:14">
      <c r="B14" s="42" t="s">
        <v>103</v>
      </c>
      <c r="C14" s="299" t="s">
        <v>142</v>
      </c>
      <c r="D14" s="299"/>
      <c r="E14" s="299"/>
      <c r="F14" s="299"/>
      <c r="G14" s="299"/>
      <c r="H14" s="299"/>
      <c r="I14" s="299"/>
      <c r="J14" s="299"/>
      <c r="K14" s="299"/>
      <c r="L14" s="299"/>
      <c r="M14" s="299"/>
      <c r="N14" s="299"/>
    </row>
    <row r="15" spans="2:14">
      <c r="B15" s="42" t="s">
        <v>135</v>
      </c>
      <c r="C15" s="299" t="s">
        <v>143</v>
      </c>
      <c r="D15" s="299"/>
      <c r="E15" s="299"/>
      <c r="F15" s="299"/>
      <c r="G15" s="299"/>
      <c r="H15" s="299"/>
      <c r="I15" s="299"/>
      <c r="J15" s="299"/>
      <c r="K15" s="299"/>
      <c r="L15" s="299"/>
      <c r="M15" s="299"/>
      <c r="N15" s="299"/>
    </row>
    <row r="16" spans="2:14">
      <c r="B16" s="42" t="s">
        <v>136</v>
      </c>
      <c r="C16" s="299" t="s">
        <v>144</v>
      </c>
      <c r="D16" s="299"/>
      <c r="E16" s="299"/>
      <c r="F16" s="299"/>
      <c r="G16" s="299"/>
      <c r="H16" s="299"/>
      <c r="I16" s="299"/>
      <c r="J16" s="299"/>
      <c r="K16" s="299"/>
      <c r="L16" s="299"/>
      <c r="M16" s="299"/>
      <c r="N16" s="299"/>
    </row>
    <row r="17" spans="2:14">
      <c r="B17" s="42" t="s">
        <v>137</v>
      </c>
      <c r="C17" s="299" t="s">
        <v>149</v>
      </c>
      <c r="D17" s="299"/>
      <c r="E17" s="299"/>
      <c r="F17" s="299"/>
      <c r="G17" s="299"/>
      <c r="H17" s="299"/>
      <c r="I17" s="299"/>
      <c r="J17" s="299"/>
      <c r="K17" s="299"/>
      <c r="L17" s="299"/>
      <c r="M17" s="299"/>
      <c r="N17" s="299"/>
    </row>
    <row r="18" spans="2:14">
      <c r="B18" s="42" t="s">
        <v>138</v>
      </c>
      <c r="C18" s="299" t="s">
        <v>145</v>
      </c>
      <c r="D18" s="299"/>
      <c r="E18" s="299"/>
      <c r="F18" s="299"/>
      <c r="G18" s="299"/>
      <c r="H18" s="299"/>
      <c r="I18" s="299"/>
      <c r="J18" s="299"/>
      <c r="K18" s="299"/>
      <c r="L18" s="299"/>
      <c r="M18" s="299"/>
      <c r="N18" s="299"/>
    </row>
    <row r="19" spans="2:14">
      <c r="B19" s="42" t="s">
        <v>146</v>
      </c>
      <c r="C19" s="299" t="s">
        <v>147</v>
      </c>
      <c r="D19" s="299"/>
      <c r="E19" s="299"/>
      <c r="F19" s="299"/>
      <c r="G19" s="299"/>
      <c r="H19" s="299"/>
      <c r="I19" s="299"/>
      <c r="J19" s="299"/>
      <c r="K19" s="299"/>
      <c r="L19" s="299"/>
      <c r="M19" s="299"/>
      <c r="N19" s="299"/>
    </row>
  </sheetData>
  <mergeCells count="11">
    <mergeCell ref="C17:N17"/>
    <mergeCell ref="C18:N18"/>
    <mergeCell ref="C19:N19"/>
    <mergeCell ref="B2:H3"/>
    <mergeCell ref="B4:H7"/>
    <mergeCell ref="C16:N16"/>
    <mergeCell ref="C15:N15"/>
    <mergeCell ref="C14:N14"/>
    <mergeCell ref="C13:N13"/>
    <mergeCell ref="C12:N12"/>
    <mergeCell ref="C11:N11"/>
  </mergeCells>
  <hyperlinks>
    <hyperlink ref="B10:C10" location="Wniosek!A1" display="Wniosek"/>
    <hyperlink ref="B11:C11" location="'Zał. 1'!A1" display="Zał. nr 1"/>
    <hyperlink ref="B12:C12" location="'Zał. 2'!A1" display="Zał. nr 2"/>
    <hyperlink ref="B13:C13" location="'Zał. 2A'!A1" display="Zał. nr 2A"/>
    <hyperlink ref="B14:C14" location="'Zał. 3'!A1" display="Zał. nr 3"/>
    <hyperlink ref="B15:C15" location="'Zał. 4'!A1" display="Zał. nr 4"/>
    <hyperlink ref="B16:C16" location="'Zał. 4A'!A1" display="Zał. nr 4A"/>
    <hyperlink ref="B17:C17" location="'Zał. 5'!A1" display="Zał. nr 5"/>
    <hyperlink ref="B18:C18" location="'Zał. 6'!A1" display="Zał. nr 6"/>
    <hyperlink ref="B19:C19" r:id="rId1" display="Zał. Nr 7"/>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1"/>
  <sheetViews>
    <sheetView showGridLines="0" tabSelected="1" view="pageBreakPreview" topLeftCell="A136" zoomScaleNormal="100" zoomScaleSheetLayoutView="100" workbookViewId="0">
      <selection activeCell="G144" sqref="G144"/>
    </sheetView>
  </sheetViews>
  <sheetFormatPr defaultRowHeight="18"/>
  <cols>
    <col min="1" max="1" width="38" style="212" customWidth="1"/>
    <col min="2" max="3" width="36.5703125" style="212" bestFit="1" customWidth="1"/>
    <col min="4" max="4" width="19" style="212" customWidth="1"/>
    <col min="5" max="5" width="16" style="212" bestFit="1" customWidth="1"/>
    <col min="6" max="6" width="10.85546875" style="214" customWidth="1"/>
    <col min="7" max="7" width="20.28515625" style="214" bestFit="1" customWidth="1"/>
    <col min="8" max="8" width="11.5703125" style="214" customWidth="1"/>
    <col min="9" max="9" width="13.140625" style="214" customWidth="1"/>
    <col min="10" max="11" width="9.140625" style="214" customWidth="1"/>
    <col min="12" max="256" width="9.140625" style="214"/>
    <col min="257" max="257" width="38" style="214" customWidth="1"/>
    <col min="258" max="259" width="36.5703125" style="214" bestFit="1" customWidth="1"/>
    <col min="260" max="260" width="19" style="214" customWidth="1"/>
    <col min="261" max="261" width="16" style="214" bestFit="1" customWidth="1"/>
    <col min="262" max="262" width="10.85546875" style="214" customWidth="1"/>
    <col min="263" max="263" width="20.28515625" style="214" bestFit="1" customWidth="1"/>
    <col min="264" max="264" width="11.5703125" style="214" customWidth="1"/>
    <col min="265" max="265" width="13.140625" style="214" customWidth="1"/>
    <col min="266" max="267" width="9.140625" style="214" customWidth="1"/>
    <col min="268" max="512" width="9.140625" style="214"/>
    <col min="513" max="513" width="38" style="214" customWidth="1"/>
    <col min="514" max="515" width="36.5703125" style="214" bestFit="1" customWidth="1"/>
    <col min="516" max="516" width="19" style="214" customWidth="1"/>
    <col min="517" max="517" width="16" style="214" bestFit="1" customWidth="1"/>
    <col min="518" max="518" width="10.85546875" style="214" customWidth="1"/>
    <col min="519" max="519" width="20.28515625" style="214" bestFit="1" customWidth="1"/>
    <col min="520" max="520" width="11.5703125" style="214" customWidth="1"/>
    <col min="521" max="521" width="13.140625" style="214" customWidth="1"/>
    <col min="522" max="523" width="9.140625" style="214" customWidth="1"/>
    <col min="524" max="768" width="9.140625" style="214"/>
    <col min="769" max="769" width="38" style="214" customWidth="1"/>
    <col min="770" max="771" width="36.5703125" style="214" bestFit="1" customWidth="1"/>
    <col min="772" max="772" width="19" style="214" customWidth="1"/>
    <col min="773" max="773" width="16" style="214" bestFit="1" customWidth="1"/>
    <col min="774" max="774" width="10.85546875" style="214" customWidth="1"/>
    <col min="775" max="775" width="20.28515625" style="214" bestFit="1" customWidth="1"/>
    <col min="776" max="776" width="11.5703125" style="214" customWidth="1"/>
    <col min="777" max="777" width="13.140625" style="214" customWidth="1"/>
    <col min="778" max="779" width="9.140625" style="214" customWidth="1"/>
    <col min="780" max="1024" width="9.140625" style="214"/>
    <col min="1025" max="1025" width="38" style="214" customWidth="1"/>
    <col min="1026" max="1027" width="36.5703125" style="214" bestFit="1" customWidth="1"/>
    <col min="1028" max="1028" width="19" style="214" customWidth="1"/>
    <col min="1029" max="1029" width="16" style="214" bestFit="1" customWidth="1"/>
    <col min="1030" max="1030" width="10.85546875" style="214" customWidth="1"/>
    <col min="1031" max="1031" width="20.28515625" style="214" bestFit="1" customWidth="1"/>
    <col min="1032" max="1032" width="11.5703125" style="214" customWidth="1"/>
    <col min="1033" max="1033" width="13.140625" style="214" customWidth="1"/>
    <col min="1034" max="1035" width="9.140625" style="214" customWidth="1"/>
    <col min="1036" max="1280" width="9.140625" style="214"/>
    <col min="1281" max="1281" width="38" style="214" customWidth="1"/>
    <col min="1282" max="1283" width="36.5703125" style="214" bestFit="1" customWidth="1"/>
    <col min="1284" max="1284" width="19" style="214" customWidth="1"/>
    <col min="1285" max="1285" width="16" style="214" bestFit="1" customWidth="1"/>
    <col min="1286" max="1286" width="10.85546875" style="214" customWidth="1"/>
    <col min="1287" max="1287" width="20.28515625" style="214" bestFit="1" customWidth="1"/>
    <col min="1288" max="1288" width="11.5703125" style="214" customWidth="1"/>
    <col min="1289" max="1289" width="13.140625" style="214" customWidth="1"/>
    <col min="1290" max="1291" width="9.140625" style="214" customWidth="1"/>
    <col min="1292" max="1536" width="9.140625" style="214"/>
    <col min="1537" max="1537" width="38" style="214" customWidth="1"/>
    <col min="1538" max="1539" width="36.5703125" style="214" bestFit="1" customWidth="1"/>
    <col min="1540" max="1540" width="19" style="214" customWidth="1"/>
    <col min="1541" max="1541" width="16" style="214" bestFit="1" customWidth="1"/>
    <col min="1542" max="1542" width="10.85546875" style="214" customWidth="1"/>
    <col min="1543" max="1543" width="20.28515625" style="214" bestFit="1" customWidth="1"/>
    <col min="1544" max="1544" width="11.5703125" style="214" customWidth="1"/>
    <col min="1545" max="1545" width="13.140625" style="214" customWidth="1"/>
    <col min="1546" max="1547" width="9.140625" style="214" customWidth="1"/>
    <col min="1548" max="1792" width="9.140625" style="214"/>
    <col min="1793" max="1793" width="38" style="214" customWidth="1"/>
    <col min="1794" max="1795" width="36.5703125" style="214" bestFit="1" customWidth="1"/>
    <col min="1796" max="1796" width="19" style="214" customWidth="1"/>
    <col min="1797" max="1797" width="16" style="214" bestFit="1" customWidth="1"/>
    <col min="1798" max="1798" width="10.85546875" style="214" customWidth="1"/>
    <col min="1799" max="1799" width="20.28515625" style="214" bestFit="1" customWidth="1"/>
    <col min="1800" max="1800" width="11.5703125" style="214" customWidth="1"/>
    <col min="1801" max="1801" width="13.140625" style="214" customWidth="1"/>
    <col min="1802" max="1803" width="9.140625" style="214" customWidth="1"/>
    <col min="1804" max="2048" width="9.140625" style="214"/>
    <col min="2049" max="2049" width="38" style="214" customWidth="1"/>
    <col min="2050" max="2051" width="36.5703125" style="214" bestFit="1" customWidth="1"/>
    <col min="2052" max="2052" width="19" style="214" customWidth="1"/>
    <col min="2053" max="2053" width="16" style="214" bestFit="1" customWidth="1"/>
    <col min="2054" max="2054" width="10.85546875" style="214" customWidth="1"/>
    <col min="2055" max="2055" width="20.28515625" style="214" bestFit="1" customWidth="1"/>
    <col min="2056" max="2056" width="11.5703125" style="214" customWidth="1"/>
    <col min="2057" max="2057" width="13.140625" style="214" customWidth="1"/>
    <col min="2058" max="2059" width="9.140625" style="214" customWidth="1"/>
    <col min="2060" max="2304" width="9.140625" style="214"/>
    <col min="2305" max="2305" width="38" style="214" customWidth="1"/>
    <col min="2306" max="2307" width="36.5703125" style="214" bestFit="1" customWidth="1"/>
    <col min="2308" max="2308" width="19" style="214" customWidth="1"/>
    <col min="2309" max="2309" width="16" style="214" bestFit="1" customWidth="1"/>
    <col min="2310" max="2310" width="10.85546875" style="214" customWidth="1"/>
    <col min="2311" max="2311" width="20.28515625" style="214" bestFit="1" customWidth="1"/>
    <col min="2312" max="2312" width="11.5703125" style="214" customWidth="1"/>
    <col min="2313" max="2313" width="13.140625" style="214" customWidth="1"/>
    <col min="2314" max="2315" width="9.140625" style="214" customWidth="1"/>
    <col min="2316" max="2560" width="9.140625" style="214"/>
    <col min="2561" max="2561" width="38" style="214" customWidth="1"/>
    <col min="2562" max="2563" width="36.5703125" style="214" bestFit="1" customWidth="1"/>
    <col min="2564" max="2564" width="19" style="214" customWidth="1"/>
    <col min="2565" max="2565" width="16" style="214" bestFit="1" customWidth="1"/>
    <col min="2566" max="2566" width="10.85546875" style="214" customWidth="1"/>
    <col min="2567" max="2567" width="20.28515625" style="214" bestFit="1" customWidth="1"/>
    <col min="2568" max="2568" width="11.5703125" style="214" customWidth="1"/>
    <col min="2569" max="2569" width="13.140625" style="214" customWidth="1"/>
    <col min="2570" max="2571" width="9.140625" style="214" customWidth="1"/>
    <col min="2572" max="2816" width="9.140625" style="214"/>
    <col min="2817" max="2817" width="38" style="214" customWidth="1"/>
    <col min="2818" max="2819" width="36.5703125" style="214" bestFit="1" customWidth="1"/>
    <col min="2820" max="2820" width="19" style="214" customWidth="1"/>
    <col min="2821" max="2821" width="16" style="214" bestFit="1" customWidth="1"/>
    <col min="2822" max="2822" width="10.85546875" style="214" customWidth="1"/>
    <col min="2823" max="2823" width="20.28515625" style="214" bestFit="1" customWidth="1"/>
    <col min="2824" max="2824" width="11.5703125" style="214" customWidth="1"/>
    <col min="2825" max="2825" width="13.140625" style="214" customWidth="1"/>
    <col min="2826" max="2827" width="9.140625" style="214" customWidth="1"/>
    <col min="2828" max="3072" width="9.140625" style="214"/>
    <col min="3073" max="3073" width="38" style="214" customWidth="1"/>
    <col min="3074" max="3075" width="36.5703125" style="214" bestFit="1" customWidth="1"/>
    <col min="3076" max="3076" width="19" style="214" customWidth="1"/>
    <col min="3077" max="3077" width="16" style="214" bestFit="1" customWidth="1"/>
    <col min="3078" max="3078" width="10.85546875" style="214" customWidth="1"/>
    <col min="3079" max="3079" width="20.28515625" style="214" bestFit="1" customWidth="1"/>
    <col min="3080" max="3080" width="11.5703125" style="214" customWidth="1"/>
    <col min="3081" max="3081" width="13.140625" style="214" customWidth="1"/>
    <col min="3082" max="3083" width="9.140625" style="214" customWidth="1"/>
    <col min="3084" max="3328" width="9.140625" style="214"/>
    <col min="3329" max="3329" width="38" style="214" customWidth="1"/>
    <col min="3330" max="3331" width="36.5703125" style="214" bestFit="1" customWidth="1"/>
    <col min="3332" max="3332" width="19" style="214" customWidth="1"/>
    <col min="3333" max="3333" width="16" style="214" bestFit="1" customWidth="1"/>
    <col min="3334" max="3334" width="10.85546875" style="214" customWidth="1"/>
    <col min="3335" max="3335" width="20.28515625" style="214" bestFit="1" customWidth="1"/>
    <col min="3336" max="3336" width="11.5703125" style="214" customWidth="1"/>
    <col min="3337" max="3337" width="13.140625" style="214" customWidth="1"/>
    <col min="3338" max="3339" width="9.140625" style="214" customWidth="1"/>
    <col min="3340" max="3584" width="9.140625" style="214"/>
    <col min="3585" max="3585" width="38" style="214" customWidth="1"/>
    <col min="3586" max="3587" width="36.5703125" style="214" bestFit="1" customWidth="1"/>
    <col min="3588" max="3588" width="19" style="214" customWidth="1"/>
    <col min="3589" max="3589" width="16" style="214" bestFit="1" customWidth="1"/>
    <col min="3590" max="3590" width="10.85546875" style="214" customWidth="1"/>
    <col min="3591" max="3591" width="20.28515625" style="214" bestFit="1" customWidth="1"/>
    <col min="3592" max="3592" width="11.5703125" style="214" customWidth="1"/>
    <col min="3593" max="3593" width="13.140625" style="214" customWidth="1"/>
    <col min="3594" max="3595" width="9.140625" style="214" customWidth="1"/>
    <col min="3596" max="3840" width="9.140625" style="214"/>
    <col min="3841" max="3841" width="38" style="214" customWidth="1"/>
    <col min="3842" max="3843" width="36.5703125" style="214" bestFit="1" customWidth="1"/>
    <col min="3844" max="3844" width="19" style="214" customWidth="1"/>
    <col min="3845" max="3845" width="16" style="214" bestFit="1" customWidth="1"/>
    <col min="3846" max="3846" width="10.85546875" style="214" customWidth="1"/>
    <col min="3847" max="3847" width="20.28515625" style="214" bestFit="1" customWidth="1"/>
    <col min="3848" max="3848" width="11.5703125" style="214" customWidth="1"/>
    <col min="3849" max="3849" width="13.140625" style="214" customWidth="1"/>
    <col min="3850" max="3851" width="9.140625" style="214" customWidth="1"/>
    <col min="3852" max="4096" width="9.140625" style="214"/>
    <col min="4097" max="4097" width="38" style="214" customWidth="1"/>
    <col min="4098" max="4099" width="36.5703125" style="214" bestFit="1" customWidth="1"/>
    <col min="4100" max="4100" width="19" style="214" customWidth="1"/>
    <col min="4101" max="4101" width="16" style="214" bestFit="1" customWidth="1"/>
    <col min="4102" max="4102" width="10.85546875" style="214" customWidth="1"/>
    <col min="4103" max="4103" width="20.28515625" style="214" bestFit="1" customWidth="1"/>
    <col min="4104" max="4104" width="11.5703125" style="214" customWidth="1"/>
    <col min="4105" max="4105" width="13.140625" style="214" customWidth="1"/>
    <col min="4106" max="4107" width="9.140625" style="214" customWidth="1"/>
    <col min="4108" max="4352" width="9.140625" style="214"/>
    <col min="4353" max="4353" width="38" style="214" customWidth="1"/>
    <col min="4354" max="4355" width="36.5703125" style="214" bestFit="1" customWidth="1"/>
    <col min="4356" max="4356" width="19" style="214" customWidth="1"/>
    <col min="4357" max="4357" width="16" style="214" bestFit="1" customWidth="1"/>
    <col min="4358" max="4358" width="10.85546875" style="214" customWidth="1"/>
    <col min="4359" max="4359" width="20.28515625" style="214" bestFit="1" customWidth="1"/>
    <col min="4360" max="4360" width="11.5703125" style="214" customWidth="1"/>
    <col min="4361" max="4361" width="13.140625" style="214" customWidth="1"/>
    <col min="4362" max="4363" width="9.140625" style="214" customWidth="1"/>
    <col min="4364" max="4608" width="9.140625" style="214"/>
    <col min="4609" max="4609" width="38" style="214" customWidth="1"/>
    <col min="4610" max="4611" width="36.5703125" style="214" bestFit="1" customWidth="1"/>
    <col min="4612" max="4612" width="19" style="214" customWidth="1"/>
    <col min="4613" max="4613" width="16" style="214" bestFit="1" customWidth="1"/>
    <col min="4614" max="4614" width="10.85546875" style="214" customWidth="1"/>
    <col min="4615" max="4615" width="20.28515625" style="214" bestFit="1" customWidth="1"/>
    <col min="4616" max="4616" width="11.5703125" style="214" customWidth="1"/>
    <col min="4617" max="4617" width="13.140625" style="214" customWidth="1"/>
    <col min="4618" max="4619" width="9.140625" style="214" customWidth="1"/>
    <col min="4620" max="4864" width="9.140625" style="214"/>
    <col min="4865" max="4865" width="38" style="214" customWidth="1"/>
    <col min="4866" max="4867" width="36.5703125" style="214" bestFit="1" customWidth="1"/>
    <col min="4868" max="4868" width="19" style="214" customWidth="1"/>
    <col min="4869" max="4869" width="16" style="214" bestFit="1" customWidth="1"/>
    <col min="4870" max="4870" width="10.85546875" style="214" customWidth="1"/>
    <col min="4871" max="4871" width="20.28515625" style="214" bestFit="1" customWidth="1"/>
    <col min="4872" max="4872" width="11.5703125" style="214" customWidth="1"/>
    <col min="4873" max="4873" width="13.140625" style="214" customWidth="1"/>
    <col min="4874" max="4875" width="9.140625" style="214" customWidth="1"/>
    <col min="4876" max="5120" width="9.140625" style="214"/>
    <col min="5121" max="5121" width="38" style="214" customWidth="1"/>
    <col min="5122" max="5123" width="36.5703125" style="214" bestFit="1" customWidth="1"/>
    <col min="5124" max="5124" width="19" style="214" customWidth="1"/>
    <col min="5125" max="5125" width="16" style="214" bestFit="1" customWidth="1"/>
    <col min="5126" max="5126" width="10.85546875" style="214" customWidth="1"/>
    <col min="5127" max="5127" width="20.28515625" style="214" bestFit="1" customWidth="1"/>
    <col min="5128" max="5128" width="11.5703125" style="214" customWidth="1"/>
    <col min="5129" max="5129" width="13.140625" style="214" customWidth="1"/>
    <col min="5130" max="5131" width="9.140625" style="214" customWidth="1"/>
    <col min="5132" max="5376" width="9.140625" style="214"/>
    <col min="5377" max="5377" width="38" style="214" customWidth="1"/>
    <col min="5378" max="5379" width="36.5703125" style="214" bestFit="1" customWidth="1"/>
    <col min="5380" max="5380" width="19" style="214" customWidth="1"/>
    <col min="5381" max="5381" width="16" style="214" bestFit="1" customWidth="1"/>
    <col min="5382" max="5382" width="10.85546875" style="214" customWidth="1"/>
    <col min="5383" max="5383" width="20.28515625" style="214" bestFit="1" customWidth="1"/>
    <col min="5384" max="5384" width="11.5703125" style="214" customWidth="1"/>
    <col min="5385" max="5385" width="13.140625" style="214" customWidth="1"/>
    <col min="5386" max="5387" width="9.140625" style="214" customWidth="1"/>
    <col min="5388" max="5632" width="9.140625" style="214"/>
    <col min="5633" max="5633" width="38" style="214" customWidth="1"/>
    <col min="5634" max="5635" width="36.5703125" style="214" bestFit="1" customWidth="1"/>
    <col min="5636" max="5636" width="19" style="214" customWidth="1"/>
    <col min="5637" max="5637" width="16" style="214" bestFit="1" customWidth="1"/>
    <col min="5638" max="5638" width="10.85546875" style="214" customWidth="1"/>
    <col min="5639" max="5639" width="20.28515625" style="214" bestFit="1" customWidth="1"/>
    <col min="5640" max="5640" width="11.5703125" style="214" customWidth="1"/>
    <col min="5641" max="5641" width="13.140625" style="214" customWidth="1"/>
    <col min="5642" max="5643" width="9.140625" style="214" customWidth="1"/>
    <col min="5644" max="5888" width="9.140625" style="214"/>
    <col min="5889" max="5889" width="38" style="214" customWidth="1"/>
    <col min="5890" max="5891" width="36.5703125" style="214" bestFit="1" customWidth="1"/>
    <col min="5892" max="5892" width="19" style="214" customWidth="1"/>
    <col min="5893" max="5893" width="16" style="214" bestFit="1" customWidth="1"/>
    <col min="5894" max="5894" width="10.85546875" style="214" customWidth="1"/>
    <col min="5895" max="5895" width="20.28515625" style="214" bestFit="1" customWidth="1"/>
    <col min="5896" max="5896" width="11.5703125" style="214" customWidth="1"/>
    <col min="5897" max="5897" width="13.140625" style="214" customWidth="1"/>
    <col min="5898" max="5899" width="9.140625" style="214" customWidth="1"/>
    <col min="5900" max="6144" width="9.140625" style="214"/>
    <col min="6145" max="6145" width="38" style="214" customWidth="1"/>
    <col min="6146" max="6147" width="36.5703125" style="214" bestFit="1" customWidth="1"/>
    <col min="6148" max="6148" width="19" style="214" customWidth="1"/>
    <col min="6149" max="6149" width="16" style="214" bestFit="1" customWidth="1"/>
    <col min="6150" max="6150" width="10.85546875" style="214" customWidth="1"/>
    <col min="6151" max="6151" width="20.28515625" style="214" bestFit="1" customWidth="1"/>
    <col min="6152" max="6152" width="11.5703125" style="214" customWidth="1"/>
    <col min="6153" max="6153" width="13.140625" style="214" customWidth="1"/>
    <col min="6154" max="6155" width="9.140625" style="214" customWidth="1"/>
    <col min="6156" max="6400" width="9.140625" style="214"/>
    <col min="6401" max="6401" width="38" style="214" customWidth="1"/>
    <col min="6402" max="6403" width="36.5703125" style="214" bestFit="1" customWidth="1"/>
    <col min="6404" max="6404" width="19" style="214" customWidth="1"/>
    <col min="6405" max="6405" width="16" style="214" bestFit="1" customWidth="1"/>
    <col min="6406" max="6406" width="10.85546875" style="214" customWidth="1"/>
    <col min="6407" max="6407" width="20.28515625" style="214" bestFit="1" customWidth="1"/>
    <col min="6408" max="6408" width="11.5703125" style="214" customWidth="1"/>
    <col min="6409" max="6409" width="13.140625" style="214" customWidth="1"/>
    <col min="6410" max="6411" width="9.140625" style="214" customWidth="1"/>
    <col min="6412" max="6656" width="9.140625" style="214"/>
    <col min="6657" max="6657" width="38" style="214" customWidth="1"/>
    <col min="6658" max="6659" width="36.5703125" style="214" bestFit="1" customWidth="1"/>
    <col min="6660" max="6660" width="19" style="214" customWidth="1"/>
    <col min="6661" max="6661" width="16" style="214" bestFit="1" customWidth="1"/>
    <col min="6662" max="6662" width="10.85546875" style="214" customWidth="1"/>
    <col min="6663" max="6663" width="20.28515625" style="214" bestFit="1" customWidth="1"/>
    <col min="6664" max="6664" width="11.5703125" style="214" customWidth="1"/>
    <col min="6665" max="6665" width="13.140625" style="214" customWidth="1"/>
    <col min="6666" max="6667" width="9.140625" style="214" customWidth="1"/>
    <col min="6668" max="6912" width="9.140625" style="214"/>
    <col min="6913" max="6913" width="38" style="214" customWidth="1"/>
    <col min="6914" max="6915" width="36.5703125" style="214" bestFit="1" customWidth="1"/>
    <col min="6916" max="6916" width="19" style="214" customWidth="1"/>
    <col min="6917" max="6917" width="16" style="214" bestFit="1" customWidth="1"/>
    <col min="6918" max="6918" width="10.85546875" style="214" customWidth="1"/>
    <col min="6919" max="6919" width="20.28515625" style="214" bestFit="1" customWidth="1"/>
    <col min="6920" max="6920" width="11.5703125" style="214" customWidth="1"/>
    <col min="6921" max="6921" width="13.140625" style="214" customWidth="1"/>
    <col min="6922" max="6923" width="9.140625" style="214" customWidth="1"/>
    <col min="6924" max="7168" width="9.140625" style="214"/>
    <col min="7169" max="7169" width="38" style="214" customWidth="1"/>
    <col min="7170" max="7171" width="36.5703125" style="214" bestFit="1" customWidth="1"/>
    <col min="7172" max="7172" width="19" style="214" customWidth="1"/>
    <col min="7173" max="7173" width="16" style="214" bestFit="1" customWidth="1"/>
    <col min="7174" max="7174" width="10.85546875" style="214" customWidth="1"/>
    <col min="7175" max="7175" width="20.28515625" style="214" bestFit="1" customWidth="1"/>
    <col min="7176" max="7176" width="11.5703125" style="214" customWidth="1"/>
    <col min="7177" max="7177" width="13.140625" style="214" customWidth="1"/>
    <col min="7178" max="7179" width="9.140625" style="214" customWidth="1"/>
    <col min="7180" max="7424" width="9.140625" style="214"/>
    <col min="7425" max="7425" width="38" style="214" customWidth="1"/>
    <col min="7426" max="7427" width="36.5703125" style="214" bestFit="1" customWidth="1"/>
    <col min="7428" max="7428" width="19" style="214" customWidth="1"/>
    <col min="7429" max="7429" width="16" style="214" bestFit="1" customWidth="1"/>
    <col min="7430" max="7430" width="10.85546875" style="214" customWidth="1"/>
    <col min="7431" max="7431" width="20.28515625" style="214" bestFit="1" customWidth="1"/>
    <col min="7432" max="7432" width="11.5703125" style="214" customWidth="1"/>
    <col min="7433" max="7433" width="13.140625" style="214" customWidth="1"/>
    <col min="7434" max="7435" width="9.140625" style="214" customWidth="1"/>
    <col min="7436" max="7680" width="9.140625" style="214"/>
    <col min="7681" max="7681" width="38" style="214" customWidth="1"/>
    <col min="7682" max="7683" width="36.5703125" style="214" bestFit="1" customWidth="1"/>
    <col min="7684" max="7684" width="19" style="214" customWidth="1"/>
    <col min="7685" max="7685" width="16" style="214" bestFit="1" customWidth="1"/>
    <col min="7686" max="7686" width="10.85546875" style="214" customWidth="1"/>
    <col min="7687" max="7687" width="20.28515625" style="214" bestFit="1" customWidth="1"/>
    <col min="7688" max="7688" width="11.5703125" style="214" customWidth="1"/>
    <col min="7689" max="7689" width="13.140625" style="214" customWidth="1"/>
    <col min="7690" max="7691" width="9.140625" style="214" customWidth="1"/>
    <col min="7692" max="7936" width="9.140625" style="214"/>
    <col min="7937" max="7937" width="38" style="214" customWidth="1"/>
    <col min="7938" max="7939" width="36.5703125" style="214" bestFit="1" customWidth="1"/>
    <col min="7940" max="7940" width="19" style="214" customWidth="1"/>
    <col min="7941" max="7941" width="16" style="214" bestFit="1" customWidth="1"/>
    <col min="7942" max="7942" width="10.85546875" style="214" customWidth="1"/>
    <col min="7943" max="7943" width="20.28515625" style="214" bestFit="1" customWidth="1"/>
    <col min="7944" max="7944" width="11.5703125" style="214" customWidth="1"/>
    <col min="7945" max="7945" width="13.140625" style="214" customWidth="1"/>
    <col min="7946" max="7947" width="9.140625" style="214" customWidth="1"/>
    <col min="7948" max="8192" width="9.140625" style="214"/>
    <col min="8193" max="8193" width="38" style="214" customWidth="1"/>
    <col min="8194" max="8195" width="36.5703125" style="214" bestFit="1" customWidth="1"/>
    <col min="8196" max="8196" width="19" style="214" customWidth="1"/>
    <col min="8197" max="8197" width="16" style="214" bestFit="1" customWidth="1"/>
    <col min="8198" max="8198" width="10.85546875" style="214" customWidth="1"/>
    <col min="8199" max="8199" width="20.28515625" style="214" bestFit="1" customWidth="1"/>
    <col min="8200" max="8200" width="11.5703125" style="214" customWidth="1"/>
    <col min="8201" max="8201" width="13.140625" style="214" customWidth="1"/>
    <col min="8202" max="8203" width="9.140625" style="214" customWidth="1"/>
    <col min="8204" max="8448" width="9.140625" style="214"/>
    <col min="8449" max="8449" width="38" style="214" customWidth="1"/>
    <col min="8450" max="8451" width="36.5703125" style="214" bestFit="1" customWidth="1"/>
    <col min="8452" max="8452" width="19" style="214" customWidth="1"/>
    <col min="8453" max="8453" width="16" style="214" bestFit="1" customWidth="1"/>
    <col min="8454" max="8454" width="10.85546875" style="214" customWidth="1"/>
    <col min="8455" max="8455" width="20.28515625" style="214" bestFit="1" customWidth="1"/>
    <col min="8456" max="8456" width="11.5703125" style="214" customWidth="1"/>
    <col min="8457" max="8457" width="13.140625" style="214" customWidth="1"/>
    <col min="8458" max="8459" width="9.140625" style="214" customWidth="1"/>
    <col min="8460" max="8704" width="9.140625" style="214"/>
    <col min="8705" max="8705" width="38" style="214" customWidth="1"/>
    <col min="8706" max="8707" width="36.5703125" style="214" bestFit="1" customWidth="1"/>
    <col min="8708" max="8708" width="19" style="214" customWidth="1"/>
    <col min="8709" max="8709" width="16" style="214" bestFit="1" customWidth="1"/>
    <col min="8710" max="8710" width="10.85546875" style="214" customWidth="1"/>
    <col min="8711" max="8711" width="20.28515625" style="214" bestFit="1" customWidth="1"/>
    <col min="8712" max="8712" width="11.5703125" style="214" customWidth="1"/>
    <col min="8713" max="8713" width="13.140625" style="214" customWidth="1"/>
    <col min="8714" max="8715" width="9.140625" style="214" customWidth="1"/>
    <col min="8716" max="8960" width="9.140625" style="214"/>
    <col min="8961" max="8961" width="38" style="214" customWidth="1"/>
    <col min="8962" max="8963" width="36.5703125" style="214" bestFit="1" customWidth="1"/>
    <col min="8964" max="8964" width="19" style="214" customWidth="1"/>
    <col min="8965" max="8965" width="16" style="214" bestFit="1" customWidth="1"/>
    <col min="8966" max="8966" width="10.85546875" style="214" customWidth="1"/>
    <col min="8967" max="8967" width="20.28515625" style="214" bestFit="1" customWidth="1"/>
    <col min="8968" max="8968" width="11.5703125" style="214" customWidth="1"/>
    <col min="8969" max="8969" width="13.140625" style="214" customWidth="1"/>
    <col min="8970" max="8971" width="9.140625" style="214" customWidth="1"/>
    <col min="8972" max="9216" width="9.140625" style="214"/>
    <col min="9217" max="9217" width="38" style="214" customWidth="1"/>
    <col min="9218" max="9219" width="36.5703125" style="214" bestFit="1" customWidth="1"/>
    <col min="9220" max="9220" width="19" style="214" customWidth="1"/>
    <col min="9221" max="9221" width="16" style="214" bestFit="1" customWidth="1"/>
    <col min="9222" max="9222" width="10.85546875" style="214" customWidth="1"/>
    <col min="9223" max="9223" width="20.28515625" style="214" bestFit="1" customWidth="1"/>
    <col min="9224" max="9224" width="11.5703125" style="214" customWidth="1"/>
    <col min="9225" max="9225" width="13.140625" style="214" customWidth="1"/>
    <col min="9226" max="9227" width="9.140625" style="214" customWidth="1"/>
    <col min="9228" max="9472" width="9.140625" style="214"/>
    <col min="9473" max="9473" width="38" style="214" customWidth="1"/>
    <col min="9474" max="9475" width="36.5703125" style="214" bestFit="1" customWidth="1"/>
    <col min="9476" max="9476" width="19" style="214" customWidth="1"/>
    <col min="9477" max="9477" width="16" style="214" bestFit="1" customWidth="1"/>
    <col min="9478" max="9478" width="10.85546875" style="214" customWidth="1"/>
    <col min="9479" max="9479" width="20.28515625" style="214" bestFit="1" customWidth="1"/>
    <col min="9480" max="9480" width="11.5703125" style="214" customWidth="1"/>
    <col min="9481" max="9481" width="13.140625" style="214" customWidth="1"/>
    <col min="9482" max="9483" width="9.140625" style="214" customWidth="1"/>
    <col min="9484" max="9728" width="9.140625" style="214"/>
    <col min="9729" max="9729" width="38" style="214" customWidth="1"/>
    <col min="9730" max="9731" width="36.5703125" style="214" bestFit="1" customWidth="1"/>
    <col min="9732" max="9732" width="19" style="214" customWidth="1"/>
    <col min="9733" max="9733" width="16" style="214" bestFit="1" customWidth="1"/>
    <col min="9734" max="9734" width="10.85546875" style="214" customWidth="1"/>
    <col min="9735" max="9735" width="20.28515625" style="214" bestFit="1" customWidth="1"/>
    <col min="9736" max="9736" width="11.5703125" style="214" customWidth="1"/>
    <col min="9737" max="9737" width="13.140625" style="214" customWidth="1"/>
    <col min="9738" max="9739" width="9.140625" style="214" customWidth="1"/>
    <col min="9740" max="9984" width="9.140625" style="214"/>
    <col min="9985" max="9985" width="38" style="214" customWidth="1"/>
    <col min="9986" max="9987" width="36.5703125" style="214" bestFit="1" customWidth="1"/>
    <col min="9988" max="9988" width="19" style="214" customWidth="1"/>
    <col min="9989" max="9989" width="16" style="214" bestFit="1" customWidth="1"/>
    <col min="9990" max="9990" width="10.85546875" style="214" customWidth="1"/>
    <col min="9991" max="9991" width="20.28515625" style="214" bestFit="1" customWidth="1"/>
    <col min="9992" max="9992" width="11.5703125" style="214" customWidth="1"/>
    <col min="9993" max="9993" width="13.140625" style="214" customWidth="1"/>
    <col min="9994" max="9995" width="9.140625" style="214" customWidth="1"/>
    <col min="9996" max="10240" width="9.140625" style="214"/>
    <col min="10241" max="10241" width="38" style="214" customWidth="1"/>
    <col min="10242" max="10243" width="36.5703125" style="214" bestFit="1" customWidth="1"/>
    <col min="10244" max="10244" width="19" style="214" customWidth="1"/>
    <col min="10245" max="10245" width="16" style="214" bestFit="1" customWidth="1"/>
    <col min="10246" max="10246" width="10.85546875" style="214" customWidth="1"/>
    <col min="10247" max="10247" width="20.28515625" style="214" bestFit="1" customWidth="1"/>
    <col min="10248" max="10248" width="11.5703125" style="214" customWidth="1"/>
    <col min="10249" max="10249" width="13.140625" style="214" customWidth="1"/>
    <col min="10250" max="10251" width="9.140625" style="214" customWidth="1"/>
    <col min="10252" max="10496" width="9.140625" style="214"/>
    <col min="10497" max="10497" width="38" style="214" customWidth="1"/>
    <col min="10498" max="10499" width="36.5703125" style="214" bestFit="1" customWidth="1"/>
    <col min="10500" max="10500" width="19" style="214" customWidth="1"/>
    <col min="10501" max="10501" width="16" style="214" bestFit="1" customWidth="1"/>
    <col min="10502" max="10502" width="10.85546875" style="214" customWidth="1"/>
    <col min="10503" max="10503" width="20.28515625" style="214" bestFit="1" customWidth="1"/>
    <col min="10504" max="10504" width="11.5703125" style="214" customWidth="1"/>
    <col min="10505" max="10505" width="13.140625" style="214" customWidth="1"/>
    <col min="10506" max="10507" width="9.140625" style="214" customWidth="1"/>
    <col min="10508" max="10752" width="9.140625" style="214"/>
    <col min="10753" max="10753" width="38" style="214" customWidth="1"/>
    <col min="10754" max="10755" width="36.5703125" style="214" bestFit="1" customWidth="1"/>
    <col min="10756" max="10756" width="19" style="214" customWidth="1"/>
    <col min="10757" max="10757" width="16" style="214" bestFit="1" customWidth="1"/>
    <col min="10758" max="10758" width="10.85546875" style="214" customWidth="1"/>
    <col min="10759" max="10759" width="20.28515625" style="214" bestFit="1" customWidth="1"/>
    <col min="10760" max="10760" width="11.5703125" style="214" customWidth="1"/>
    <col min="10761" max="10761" width="13.140625" style="214" customWidth="1"/>
    <col min="10762" max="10763" width="9.140625" style="214" customWidth="1"/>
    <col min="10764" max="11008" width="9.140625" style="214"/>
    <col min="11009" max="11009" width="38" style="214" customWidth="1"/>
    <col min="11010" max="11011" width="36.5703125" style="214" bestFit="1" customWidth="1"/>
    <col min="11012" max="11012" width="19" style="214" customWidth="1"/>
    <col min="11013" max="11013" width="16" style="214" bestFit="1" customWidth="1"/>
    <col min="11014" max="11014" width="10.85546875" style="214" customWidth="1"/>
    <col min="11015" max="11015" width="20.28515625" style="214" bestFit="1" customWidth="1"/>
    <col min="11016" max="11016" width="11.5703125" style="214" customWidth="1"/>
    <col min="11017" max="11017" width="13.140625" style="214" customWidth="1"/>
    <col min="11018" max="11019" width="9.140625" style="214" customWidth="1"/>
    <col min="11020" max="11264" width="9.140625" style="214"/>
    <col min="11265" max="11265" width="38" style="214" customWidth="1"/>
    <col min="11266" max="11267" width="36.5703125" style="214" bestFit="1" customWidth="1"/>
    <col min="11268" max="11268" width="19" style="214" customWidth="1"/>
    <col min="11269" max="11269" width="16" style="214" bestFit="1" customWidth="1"/>
    <col min="11270" max="11270" width="10.85546875" style="214" customWidth="1"/>
    <col min="11271" max="11271" width="20.28515625" style="214" bestFit="1" customWidth="1"/>
    <col min="11272" max="11272" width="11.5703125" style="214" customWidth="1"/>
    <col min="11273" max="11273" width="13.140625" style="214" customWidth="1"/>
    <col min="11274" max="11275" width="9.140625" style="214" customWidth="1"/>
    <col min="11276" max="11520" width="9.140625" style="214"/>
    <col min="11521" max="11521" width="38" style="214" customWidth="1"/>
    <col min="11522" max="11523" width="36.5703125" style="214" bestFit="1" customWidth="1"/>
    <col min="11524" max="11524" width="19" style="214" customWidth="1"/>
    <col min="11525" max="11525" width="16" style="214" bestFit="1" customWidth="1"/>
    <col min="11526" max="11526" width="10.85546875" style="214" customWidth="1"/>
    <col min="11527" max="11527" width="20.28515625" style="214" bestFit="1" customWidth="1"/>
    <col min="11528" max="11528" width="11.5703125" style="214" customWidth="1"/>
    <col min="11529" max="11529" width="13.140625" style="214" customWidth="1"/>
    <col min="11530" max="11531" width="9.140625" style="214" customWidth="1"/>
    <col min="11532" max="11776" width="9.140625" style="214"/>
    <col min="11777" max="11777" width="38" style="214" customWidth="1"/>
    <col min="11778" max="11779" width="36.5703125" style="214" bestFit="1" customWidth="1"/>
    <col min="11780" max="11780" width="19" style="214" customWidth="1"/>
    <col min="11781" max="11781" width="16" style="214" bestFit="1" customWidth="1"/>
    <col min="11782" max="11782" width="10.85546875" style="214" customWidth="1"/>
    <col min="11783" max="11783" width="20.28515625" style="214" bestFit="1" customWidth="1"/>
    <col min="11784" max="11784" width="11.5703125" style="214" customWidth="1"/>
    <col min="11785" max="11785" width="13.140625" style="214" customWidth="1"/>
    <col min="11786" max="11787" width="9.140625" style="214" customWidth="1"/>
    <col min="11788" max="12032" width="9.140625" style="214"/>
    <col min="12033" max="12033" width="38" style="214" customWidth="1"/>
    <col min="12034" max="12035" width="36.5703125" style="214" bestFit="1" customWidth="1"/>
    <col min="12036" max="12036" width="19" style="214" customWidth="1"/>
    <col min="12037" max="12037" width="16" style="214" bestFit="1" customWidth="1"/>
    <col min="12038" max="12038" width="10.85546875" style="214" customWidth="1"/>
    <col min="12039" max="12039" width="20.28515625" style="214" bestFit="1" customWidth="1"/>
    <col min="12040" max="12040" width="11.5703125" style="214" customWidth="1"/>
    <col min="12041" max="12041" width="13.140625" style="214" customWidth="1"/>
    <col min="12042" max="12043" width="9.140625" style="214" customWidth="1"/>
    <col min="12044" max="12288" width="9.140625" style="214"/>
    <col min="12289" max="12289" width="38" style="214" customWidth="1"/>
    <col min="12290" max="12291" width="36.5703125" style="214" bestFit="1" customWidth="1"/>
    <col min="12292" max="12292" width="19" style="214" customWidth="1"/>
    <col min="12293" max="12293" width="16" style="214" bestFit="1" customWidth="1"/>
    <col min="12294" max="12294" width="10.85546875" style="214" customWidth="1"/>
    <col min="12295" max="12295" width="20.28515625" style="214" bestFit="1" customWidth="1"/>
    <col min="12296" max="12296" width="11.5703125" style="214" customWidth="1"/>
    <col min="12297" max="12297" width="13.140625" style="214" customWidth="1"/>
    <col min="12298" max="12299" width="9.140625" style="214" customWidth="1"/>
    <col min="12300" max="12544" width="9.140625" style="214"/>
    <col min="12545" max="12545" width="38" style="214" customWidth="1"/>
    <col min="12546" max="12547" width="36.5703125" style="214" bestFit="1" customWidth="1"/>
    <col min="12548" max="12548" width="19" style="214" customWidth="1"/>
    <col min="12549" max="12549" width="16" style="214" bestFit="1" customWidth="1"/>
    <col min="12550" max="12550" width="10.85546875" style="214" customWidth="1"/>
    <col min="12551" max="12551" width="20.28515625" style="214" bestFit="1" customWidth="1"/>
    <col min="12552" max="12552" width="11.5703125" style="214" customWidth="1"/>
    <col min="12553" max="12553" width="13.140625" style="214" customWidth="1"/>
    <col min="12554" max="12555" width="9.140625" style="214" customWidth="1"/>
    <col min="12556" max="12800" width="9.140625" style="214"/>
    <col min="12801" max="12801" width="38" style="214" customWidth="1"/>
    <col min="12802" max="12803" width="36.5703125" style="214" bestFit="1" customWidth="1"/>
    <col min="12804" max="12804" width="19" style="214" customWidth="1"/>
    <col min="12805" max="12805" width="16" style="214" bestFit="1" customWidth="1"/>
    <col min="12806" max="12806" width="10.85546875" style="214" customWidth="1"/>
    <col min="12807" max="12807" width="20.28515625" style="214" bestFit="1" customWidth="1"/>
    <col min="12808" max="12808" width="11.5703125" style="214" customWidth="1"/>
    <col min="12809" max="12809" width="13.140625" style="214" customWidth="1"/>
    <col min="12810" max="12811" width="9.140625" style="214" customWidth="1"/>
    <col min="12812" max="13056" width="9.140625" style="214"/>
    <col min="13057" max="13057" width="38" style="214" customWidth="1"/>
    <col min="13058" max="13059" width="36.5703125" style="214" bestFit="1" customWidth="1"/>
    <col min="13060" max="13060" width="19" style="214" customWidth="1"/>
    <col min="13061" max="13061" width="16" style="214" bestFit="1" customWidth="1"/>
    <col min="13062" max="13062" width="10.85546875" style="214" customWidth="1"/>
    <col min="13063" max="13063" width="20.28515625" style="214" bestFit="1" customWidth="1"/>
    <col min="13064" max="13064" width="11.5703125" style="214" customWidth="1"/>
    <col min="13065" max="13065" width="13.140625" style="214" customWidth="1"/>
    <col min="13066" max="13067" width="9.140625" style="214" customWidth="1"/>
    <col min="13068" max="13312" width="9.140625" style="214"/>
    <col min="13313" max="13313" width="38" style="214" customWidth="1"/>
    <col min="13314" max="13315" width="36.5703125" style="214" bestFit="1" customWidth="1"/>
    <col min="13316" max="13316" width="19" style="214" customWidth="1"/>
    <col min="13317" max="13317" width="16" style="214" bestFit="1" customWidth="1"/>
    <col min="13318" max="13318" width="10.85546875" style="214" customWidth="1"/>
    <col min="13319" max="13319" width="20.28515625" style="214" bestFit="1" customWidth="1"/>
    <col min="13320" max="13320" width="11.5703125" style="214" customWidth="1"/>
    <col min="13321" max="13321" width="13.140625" style="214" customWidth="1"/>
    <col min="13322" max="13323" width="9.140625" style="214" customWidth="1"/>
    <col min="13324" max="13568" width="9.140625" style="214"/>
    <col min="13569" max="13569" width="38" style="214" customWidth="1"/>
    <col min="13570" max="13571" width="36.5703125" style="214" bestFit="1" customWidth="1"/>
    <col min="13572" max="13572" width="19" style="214" customWidth="1"/>
    <col min="13573" max="13573" width="16" style="214" bestFit="1" customWidth="1"/>
    <col min="13574" max="13574" width="10.85546875" style="214" customWidth="1"/>
    <col min="13575" max="13575" width="20.28515625" style="214" bestFit="1" customWidth="1"/>
    <col min="13576" max="13576" width="11.5703125" style="214" customWidth="1"/>
    <col min="13577" max="13577" width="13.140625" style="214" customWidth="1"/>
    <col min="13578" max="13579" width="9.140625" style="214" customWidth="1"/>
    <col min="13580" max="13824" width="9.140625" style="214"/>
    <col min="13825" max="13825" width="38" style="214" customWidth="1"/>
    <col min="13826" max="13827" width="36.5703125" style="214" bestFit="1" customWidth="1"/>
    <col min="13828" max="13828" width="19" style="214" customWidth="1"/>
    <col min="13829" max="13829" width="16" style="214" bestFit="1" customWidth="1"/>
    <col min="13830" max="13830" width="10.85546875" style="214" customWidth="1"/>
    <col min="13831" max="13831" width="20.28515625" style="214" bestFit="1" customWidth="1"/>
    <col min="13832" max="13832" width="11.5703125" style="214" customWidth="1"/>
    <col min="13833" max="13833" width="13.140625" style="214" customWidth="1"/>
    <col min="13834" max="13835" width="9.140625" style="214" customWidth="1"/>
    <col min="13836" max="14080" width="9.140625" style="214"/>
    <col min="14081" max="14081" width="38" style="214" customWidth="1"/>
    <col min="14082" max="14083" width="36.5703125" style="214" bestFit="1" customWidth="1"/>
    <col min="14084" max="14084" width="19" style="214" customWidth="1"/>
    <col min="14085" max="14085" width="16" style="214" bestFit="1" customWidth="1"/>
    <col min="14086" max="14086" width="10.85546875" style="214" customWidth="1"/>
    <col min="14087" max="14087" width="20.28515625" style="214" bestFit="1" customWidth="1"/>
    <col min="14088" max="14088" width="11.5703125" style="214" customWidth="1"/>
    <col min="14089" max="14089" width="13.140625" style="214" customWidth="1"/>
    <col min="14090" max="14091" width="9.140625" style="214" customWidth="1"/>
    <col min="14092" max="14336" width="9.140625" style="214"/>
    <col min="14337" max="14337" width="38" style="214" customWidth="1"/>
    <col min="14338" max="14339" width="36.5703125" style="214" bestFit="1" customWidth="1"/>
    <col min="14340" max="14340" width="19" style="214" customWidth="1"/>
    <col min="14341" max="14341" width="16" style="214" bestFit="1" customWidth="1"/>
    <col min="14342" max="14342" width="10.85546875" style="214" customWidth="1"/>
    <col min="14343" max="14343" width="20.28515625" style="214" bestFit="1" customWidth="1"/>
    <col min="14344" max="14344" width="11.5703125" style="214" customWidth="1"/>
    <col min="14345" max="14345" width="13.140625" style="214" customWidth="1"/>
    <col min="14346" max="14347" width="9.140625" style="214" customWidth="1"/>
    <col min="14348" max="14592" width="9.140625" style="214"/>
    <col min="14593" max="14593" width="38" style="214" customWidth="1"/>
    <col min="14594" max="14595" width="36.5703125" style="214" bestFit="1" customWidth="1"/>
    <col min="14596" max="14596" width="19" style="214" customWidth="1"/>
    <col min="14597" max="14597" width="16" style="214" bestFit="1" customWidth="1"/>
    <col min="14598" max="14598" width="10.85546875" style="214" customWidth="1"/>
    <col min="14599" max="14599" width="20.28515625" style="214" bestFit="1" customWidth="1"/>
    <col min="14600" max="14600" width="11.5703125" style="214" customWidth="1"/>
    <col min="14601" max="14601" width="13.140625" style="214" customWidth="1"/>
    <col min="14602" max="14603" width="9.140625" style="214" customWidth="1"/>
    <col min="14604" max="14848" width="9.140625" style="214"/>
    <col min="14849" max="14849" width="38" style="214" customWidth="1"/>
    <col min="14850" max="14851" width="36.5703125" style="214" bestFit="1" customWidth="1"/>
    <col min="14852" max="14852" width="19" style="214" customWidth="1"/>
    <col min="14853" max="14853" width="16" style="214" bestFit="1" customWidth="1"/>
    <col min="14854" max="14854" width="10.85546875" style="214" customWidth="1"/>
    <col min="14855" max="14855" width="20.28515625" style="214" bestFit="1" customWidth="1"/>
    <col min="14856" max="14856" width="11.5703125" style="214" customWidth="1"/>
    <col min="14857" max="14857" width="13.140625" style="214" customWidth="1"/>
    <col min="14858" max="14859" width="9.140625" style="214" customWidth="1"/>
    <col min="14860" max="15104" width="9.140625" style="214"/>
    <col min="15105" max="15105" width="38" style="214" customWidth="1"/>
    <col min="15106" max="15107" width="36.5703125" style="214" bestFit="1" customWidth="1"/>
    <col min="15108" max="15108" width="19" style="214" customWidth="1"/>
    <col min="15109" max="15109" width="16" style="214" bestFit="1" customWidth="1"/>
    <col min="15110" max="15110" width="10.85546875" style="214" customWidth="1"/>
    <col min="15111" max="15111" width="20.28515625" style="214" bestFit="1" customWidth="1"/>
    <col min="15112" max="15112" width="11.5703125" style="214" customWidth="1"/>
    <col min="15113" max="15113" width="13.140625" style="214" customWidth="1"/>
    <col min="15114" max="15115" width="9.140625" style="214" customWidth="1"/>
    <col min="15116" max="15360" width="9.140625" style="214"/>
    <col min="15361" max="15361" width="38" style="214" customWidth="1"/>
    <col min="15362" max="15363" width="36.5703125" style="214" bestFit="1" customWidth="1"/>
    <col min="15364" max="15364" width="19" style="214" customWidth="1"/>
    <col min="15365" max="15365" width="16" style="214" bestFit="1" customWidth="1"/>
    <col min="15366" max="15366" width="10.85546875" style="214" customWidth="1"/>
    <col min="15367" max="15367" width="20.28515625" style="214" bestFit="1" customWidth="1"/>
    <col min="15368" max="15368" width="11.5703125" style="214" customWidth="1"/>
    <col min="15369" max="15369" width="13.140625" style="214" customWidth="1"/>
    <col min="15370" max="15371" width="9.140625" style="214" customWidth="1"/>
    <col min="15372" max="15616" width="9.140625" style="214"/>
    <col min="15617" max="15617" width="38" style="214" customWidth="1"/>
    <col min="15618" max="15619" width="36.5703125" style="214" bestFit="1" customWidth="1"/>
    <col min="15620" max="15620" width="19" style="214" customWidth="1"/>
    <col min="15621" max="15621" width="16" style="214" bestFit="1" customWidth="1"/>
    <col min="15622" max="15622" width="10.85546875" style="214" customWidth="1"/>
    <col min="15623" max="15623" width="20.28515625" style="214" bestFit="1" customWidth="1"/>
    <col min="15624" max="15624" width="11.5703125" style="214" customWidth="1"/>
    <col min="15625" max="15625" width="13.140625" style="214" customWidth="1"/>
    <col min="15626" max="15627" width="9.140625" style="214" customWidth="1"/>
    <col min="15628" max="15872" width="9.140625" style="214"/>
    <col min="15873" max="15873" width="38" style="214" customWidth="1"/>
    <col min="15874" max="15875" width="36.5703125" style="214" bestFit="1" customWidth="1"/>
    <col min="15876" max="15876" width="19" style="214" customWidth="1"/>
    <col min="15877" max="15877" width="16" style="214" bestFit="1" customWidth="1"/>
    <col min="15878" max="15878" width="10.85546875" style="214" customWidth="1"/>
    <col min="15879" max="15879" width="20.28515625" style="214" bestFit="1" customWidth="1"/>
    <col min="15880" max="15880" width="11.5703125" style="214" customWidth="1"/>
    <col min="15881" max="15881" width="13.140625" style="214" customWidth="1"/>
    <col min="15882" max="15883" width="9.140625" style="214" customWidth="1"/>
    <col min="15884" max="16128" width="9.140625" style="214"/>
    <col min="16129" max="16129" width="38" style="214" customWidth="1"/>
    <col min="16130" max="16131" width="36.5703125" style="214" bestFit="1" customWidth="1"/>
    <col min="16132" max="16132" width="19" style="214" customWidth="1"/>
    <col min="16133" max="16133" width="16" style="214" bestFit="1" customWidth="1"/>
    <col min="16134" max="16134" width="10.85546875" style="214" customWidth="1"/>
    <col min="16135" max="16135" width="20.28515625" style="214" bestFit="1" customWidth="1"/>
    <col min="16136" max="16136" width="11.5703125" style="214" customWidth="1"/>
    <col min="16137" max="16137" width="13.140625" style="214" customWidth="1"/>
    <col min="16138" max="16139" width="9.140625" style="214" customWidth="1"/>
    <col min="16140" max="16384" width="9.140625" style="214"/>
  </cols>
  <sheetData>
    <row r="1" spans="1:7" s="212" customFormat="1" ht="15.75" customHeight="1">
      <c r="A1" s="211"/>
      <c r="B1" s="211"/>
      <c r="C1" s="211"/>
      <c r="D1" s="370"/>
      <c r="E1" s="370"/>
    </row>
    <row r="2" spans="1:7" s="212" customFormat="1">
      <c r="A2" s="284"/>
      <c r="B2" s="211"/>
      <c r="C2" s="285" t="s">
        <v>48</v>
      </c>
      <c r="D2" s="380"/>
      <c r="E2" s="381"/>
    </row>
    <row r="3" spans="1:7" s="212" customFormat="1">
      <c r="A3" s="211"/>
      <c r="B3" s="211"/>
      <c r="C3" s="285" t="s">
        <v>47</v>
      </c>
      <c r="D3" s="382"/>
      <c r="E3" s="382"/>
    </row>
    <row r="4" spans="1:7" s="212" customFormat="1">
      <c r="A4" s="284" t="s">
        <v>247</v>
      </c>
      <c r="B4" s="211"/>
      <c r="C4" s="283"/>
      <c r="D4" s="383"/>
      <c r="E4" s="383"/>
    </row>
    <row r="5" spans="1:7" s="212" customFormat="1">
      <c r="A5" s="213"/>
      <c r="B5" s="211"/>
      <c r="C5" s="211"/>
      <c r="D5" s="282"/>
      <c r="E5" s="282"/>
    </row>
    <row r="6" spans="1:7" s="212" customFormat="1">
      <c r="A6" s="213"/>
      <c r="B6" s="211"/>
      <c r="C6" s="211"/>
      <c r="D6" s="282"/>
      <c r="E6" s="282"/>
    </row>
    <row r="7" spans="1:7">
      <c r="A7" s="371" t="s">
        <v>46</v>
      </c>
      <c r="B7" s="372"/>
      <c r="C7" s="372"/>
      <c r="D7" s="372"/>
      <c r="E7" s="372"/>
    </row>
    <row r="8" spans="1:7" ht="18.75" customHeight="1">
      <c r="A8" s="373" t="s">
        <v>162</v>
      </c>
      <c r="B8" s="374"/>
      <c r="C8" s="374"/>
      <c r="D8" s="374"/>
      <c r="E8" s="374"/>
    </row>
    <row r="9" spans="1:7" ht="18.75" customHeight="1">
      <c r="A9" s="373" t="s">
        <v>163</v>
      </c>
      <c r="B9" s="374"/>
      <c r="C9" s="374"/>
      <c r="D9" s="374"/>
      <c r="E9" s="374"/>
      <c r="G9" s="215"/>
    </row>
    <row r="10" spans="1:7">
      <c r="A10" s="211"/>
      <c r="B10" s="211"/>
      <c r="C10" s="211"/>
      <c r="D10" s="211"/>
      <c r="E10" s="211"/>
    </row>
    <row r="11" spans="1:7" s="212" customFormat="1" ht="15.75" customHeight="1">
      <c r="A11" s="375" t="s">
        <v>248</v>
      </c>
      <c r="B11" s="375"/>
      <c r="C11" s="375"/>
      <c r="D11" s="375"/>
      <c r="E11" s="375"/>
    </row>
    <row r="12" spans="1:7" ht="84" customHeight="1">
      <c r="A12" s="347" t="s">
        <v>278</v>
      </c>
      <c r="B12" s="347"/>
      <c r="C12" s="347"/>
      <c r="D12" s="347"/>
      <c r="E12" s="347"/>
    </row>
    <row r="13" spans="1:7" ht="18.75">
      <c r="A13" s="384" t="s">
        <v>249</v>
      </c>
      <c r="B13" s="385"/>
      <c r="C13" s="385"/>
      <c r="D13" s="385"/>
      <c r="E13" s="385"/>
    </row>
    <row r="14" spans="1:7" ht="18.75" customHeight="1">
      <c r="A14" s="386" t="s">
        <v>250</v>
      </c>
      <c r="B14" s="386"/>
      <c r="C14" s="386"/>
      <c r="D14" s="386"/>
      <c r="E14" s="386"/>
    </row>
    <row r="15" spans="1:7" ht="40.5" customHeight="1">
      <c r="A15" s="369" t="s">
        <v>45</v>
      </c>
      <c r="B15" s="369"/>
      <c r="C15" s="369"/>
      <c r="D15" s="369"/>
      <c r="E15" s="369"/>
    </row>
    <row r="16" spans="1:7" ht="18.75" customHeight="1">
      <c r="A16" s="387" t="s">
        <v>251</v>
      </c>
      <c r="B16" s="387"/>
      <c r="C16" s="387"/>
      <c r="D16" s="387"/>
      <c r="E16" s="387"/>
    </row>
    <row r="17" spans="1:5">
      <c r="A17" s="388" t="s">
        <v>105</v>
      </c>
      <c r="B17" s="388"/>
      <c r="C17" s="388"/>
      <c r="D17" s="388"/>
      <c r="E17" s="388"/>
    </row>
    <row r="18" spans="1:5" ht="18" customHeight="1">
      <c r="A18" s="388"/>
      <c r="B18" s="388"/>
      <c r="C18" s="388"/>
      <c r="D18" s="388"/>
      <c r="E18" s="388"/>
    </row>
    <row r="19" spans="1:5" ht="18" customHeight="1">
      <c r="A19" s="388"/>
      <c r="B19" s="388"/>
      <c r="C19" s="388"/>
      <c r="D19" s="388"/>
      <c r="E19" s="388"/>
    </row>
    <row r="20" spans="1:5">
      <c r="A20" s="388"/>
      <c r="B20" s="388"/>
      <c r="C20" s="388"/>
      <c r="D20" s="388"/>
      <c r="E20" s="388"/>
    </row>
    <row r="21" spans="1:5" ht="47.25" customHeight="1">
      <c r="A21" s="389" t="s">
        <v>252</v>
      </c>
      <c r="B21" s="389"/>
      <c r="C21" s="389"/>
      <c r="D21" s="389"/>
      <c r="E21" s="389"/>
    </row>
    <row r="22" spans="1:5">
      <c r="A22" s="286"/>
      <c r="B22" s="327" t="s">
        <v>253</v>
      </c>
      <c r="C22" s="328"/>
      <c r="D22" s="328"/>
      <c r="E22" s="329"/>
    </row>
    <row r="23" spans="1:5" ht="47.25" customHeight="1">
      <c r="A23" s="287"/>
      <c r="B23" s="288" t="s">
        <v>254</v>
      </c>
      <c r="C23" s="288" t="s">
        <v>255</v>
      </c>
      <c r="D23" s="363" t="s">
        <v>256</v>
      </c>
      <c r="E23" s="364"/>
    </row>
    <row r="24" spans="1:5">
      <c r="A24" s="289" t="s">
        <v>277</v>
      </c>
      <c r="B24" s="290"/>
      <c r="C24" s="290"/>
      <c r="D24" s="365">
        <f>B24+C24</f>
        <v>0</v>
      </c>
      <c r="E24" s="366"/>
    </row>
    <row r="25" spans="1:5">
      <c r="A25" s="289" t="s">
        <v>257</v>
      </c>
      <c r="B25" s="291"/>
      <c r="C25" s="291"/>
      <c r="D25" s="365">
        <f>B25+C25</f>
        <v>0</v>
      </c>
      <c r="E25" s="366"/>
    </row>
    <row r="26" spans="1:5">
      <c r="A26" s="292" t="s">
        <v>258</v>
      </c>
      <c r="B26" s="293">
        <f>SUM(B24:B25)</f>
        <v>0</v>
      </c>
      <c r="C26" s="293">
        <f>SUM(C24:C25)</f>
        <v>0</v>
      </c>
      <c r="D26" s="367">
        <f>SUM(D24:E25)</f>
        <v>0</v>
      </c>
      <c r="E26" s="368"/>
    </row>
    <row r="27" spans="1:5" ht="18.75" customHeight="1">
      <c r="A27" s="340" t="s">
        <v>259</v>
      </c>
      <c r="B27" s="376"/>
      <c r="C27" s="376"/>
      <c r="D27" s="376"/>
      <c r="E27" s="376"/>
    </row>
    <row r="28" spans="1:5" ht="18.75" customHeight="1">
      <c r="A28" s="331" t="s">
        <v>196</v>
      </c>
      <c r="B28" s="377"/>
      <c r="C28" s="377"/>
      <c r="D28" s="377"/>
      <c r="E28" s="377"/>
    </row>
    <row r="29" spans="1:5" ht="15" customHeight="1">
      <c r="A29" s="378"/>
      <c r="B29" s="378"/>
      <c r="C29" s="378"/>
      <c r="D29" s="378"/>
      <c r="E29" s="378"/>
    </row>
    <row r="30" spans="1:5" ht="15" customHeight="1">
      <c r="A30" s="378"/>
      <c r="B30" s="378"/>
      <c r="C30" s="378"/>
      <c r="D30" s="378"/>
      <c r="E30" s="378"/>
    </row>
    <row r="31" spans="1:5" ht="49.5" customHeight="1">
      <c r="A31" s="331" t="s">
        <v>195</v>
      </c>
      <c r="B31" s="331"/>
      <c r="C31" s="331"/>
      <c r="D31" s="331"/>
      <c r="E31" s="331"/>
    </row>
    <row r="32" spans="1:5">
      <c r="A32" s="216"/>
      <c r="B32" s="217" t="s">
        <v>12</v>
      </c>
      <c r="C32" s="217" t="s">
        <v>1</v>
      </c>
      <c r="D32" s="362" t="s">
        <v>11</v>
      </c>
      <c r="E32" s="362"/>
    </row>
    <row r="33" spans="1:10">
      <c r="A33" s="218">
        <v>1</v>
      </c>
      <c r="B33" s="219"/>
      <c r="C33" s="219"/>
      <c r="D33" s="330"/>
      <c r="E33" s="330"/>
      <c r="G33" s="220"/>
      <c r="H33" s="220"/>
      <c r="I33" s="220"/>
      <c r="J33" s="221"/>
    </row>
    <row r="34" spans="1:10">
      <c r="A34" s="218">
        <v>2</v>
      </c>
      <c r="B34" s="219"/>
      <c r="C34" s="219"/>
      <c r="D34" s="330"/>
      <c r="E34" s="330"/>
      <c r="F34" s="222"/>
      <c r="G34" s="220"/>
      <c r="H34" s="220"/>
      <c r="I34" s="220"/>
      <c r="J34" s="221"/>
    </row>
    <row r="35" spans="1:10">
      <c r="A35" s="218">
        <v>3</v>
      </c>
      <c r="B35" s="219"/>
      <c r="C35" s="219"/>
      <c r="D35" s="330"/>
      <c r="E35" s="330"/>
      <c r="F35" s="222"/>
      <c r="G35" s="220"/>
      <c r="H35" s="220"/>
      <c r="I35" s="220"/>
      <c r="J35" s="221"/>
    </row>
    <row r="36" spans="1:10" ht="33" customHeight="1">
      <c r="A36" s="331" t="s">
        <v>186</v>
      </c>
      <c r="B36" s="377"/>
      <c r="C36" s="377"/>
      <c r="D36" s="377"/>
      <c r="E36" s="377"/>
      <c r="F36" s="220"/>
      <c r="G36" s="220"/>
      <c r="H36" s="223" t="s">
        <v>35</v>
      </c>
      <c r="I36" s="220"/>
      <c r="J36" s="221"/>
    </row>
    <row r="37" spans="1:10">
      <c r="A37" s="216" t="s">
        <v>44</v>
      </c>
      <c r="B37" s="224"/>
      <c r="C37" s="216" t="s">
        <v>43</v>
      </c>
      <c r="D37" s="379"/>
      <c r="E37" s="379"/>
      <c r="F37" s="220"/>
      <c r="G37" s="220" t="s">
        <v>42</v>
      </c>
      <c r="H37" s="220" t="s">
        <v>41</v>
      </c>
      <c r="I37" s="220"/>
      <c r="J37" s="221"/>
    </row>
    <row r="38" spans="1:10">
      <c r="A38" s="216" t="s">
        <v>40</v>
      </c>
      <c r="B38" s="224"/>
      <c r="C38" s="216" t="s">
        <v>39</v>
      </c>
      <c r="D38" s="348"/>
      <c r="E38" s="348"/>
      <c r="F38" s="220"/>
      <c r="G38" s="220" t="s">
        <v>38</v>
      </c>
      <c r="H38" s="220" t="s">
        <v>37</v>
      </c>
      <c r="I38" s="220"/>
      <c r="J38" s="221"/>
    </row>
    <row r="39" spans="1:10">
      <c r="A39" s="216" t="s">
        <v>36</v>
      </c>
      <c r="B39" s="224"/>
      <c r="C39" s="216" t="s">
        <v>34</v>
      </c>
      <c r="D39" s="348"/>
      <c r="E39" s="348"/>
      <c r="F39" s="220"/>
      <c r="G39" s="220" t="s">
        <v>33</v>
      </c>
      <c r="H39" s="220" t="s">
        <v>32</v>
      </c>
      <c r="I39" s="220"/>
      <c r="J39" s="221"/>
    </row>
    <row r="40" spans="1:10">
      <c r="A40" s="216" t="s">
        <v>31</v>
      </c>
      <c r="B40" s="224"/>
      <c r="C40" s="225" t="s">
        <v>30</v>
      </c>
      <c r="D40" s="348"/>
      <c r="E40" s="348"/>
      <c r="F40" s="220"/>
      <c r="G40" s="220" t="s">
        <v>29</v>
      </c>
      <c r="H40" s="220" t="s">
        <v>28</v>
      </c>
      <c r="I40" s="220"/>
      <c r="J40" s="221"/>
    </row>
    <row r="41" spans="1:10">
      <c r="A41" s="216" t="s">
        <v>9</v>
      </c>
      <c r="B41" s="224"/>
      <c r="C41" s="216"/>
      <c r="D41" s="349"/>
      <c r="E41" s="350"/>
      <c r="F41" s="220"/>
      <c r="G41" s="220" t="s">
        <v>10</v>
      </c>
      <c r="H41" s="220" t="s">
        <v>27</v>
      </c>
      <c r="I41" s="220"/>
      <c r="J41" s="221"/>
    </row>
    <row r="42" spans="1:10">
      <c r="A42" s="216" t="s">
        <v>8</v>
      </c>
      <c r="B42" s="224"/>
      <c r="C42" s="216" t="s">
        <v>184</v>
      </c>
      <c r="D42" s="351"/>
      <c r="E42" s="351"/>
      <c r="F42" s="220"/>
      <c r="G42" s="220" t="s">
        <v>26</v>
      </c>
      <c r="H42" s="220" t="s">
        <v>25</v>
      </c>
      <c r="I42" s="220"/>
      <c r="J42" s="221"/>
    </row>
    <row r="43" spans="1:10" ht="36">
      <c r="A43" s="216" t="s">
        <v>24</v>
      </c>
      <c r="B43" s="226"/>
      <c r="C43" s="216" t="s">
        <v>185</v>
      </c>
      <c r="D43" s="352"/>
      <c r="E43" s="353"/>
      <c r="F43" s="220"/>
      <c r="G43" s="220"/>
      <c r="H43" s="220" t="s">
        <v>23</v>
      </c>
      <c r="I43" s="220"/>
      <c r="J43" s="221"/>
    </row>
    <row r="44" spans="1:10">
      <c r="A44" s="216" t="s">
        <v>22</v>
      </c>
      <c r="B44" s="227"/>
      <c r="C44" s="216"/>
      <c r="D44" s="352"/>
      <c r="E44" s="353"/>
      <c r="F44" s="220"/>
      <c r="G44" s="220" t="s">
        <v>175</v>
      </c>
      <c r="H44" s="220" t="s">
        <v>21</v>
      </c>
      <c r="I44" s="220"/>
      <c r="J44" s="221"/>
    </row>
    <row r="45" spans="1:10" ht="27" customHeight="1">
      <c r="A45" s="354" t="s">
        <v>20</v>
      </c>
      <c r="B45" s="355"/>
      <c r="C45" s="355"/>
      <c r="D45" s="355"/>
      <c r="E45" s="355"/>
      <c r="F45" s="220"/>
      <c r="G45" s="220" t="s">
        <v>19</v>
      </c>
      <c r="H45" s="220" t="s">
        <v>18</v>
      </c>
      <c r="I45" s="220"/>
      <c r="J45" s="221"/>
    </row>
    <row r="46" spans="1:10">
      <c r="A46" s="228"/>
      <c r="B46" s="229" t="s">
        <v>17</v>
      </c>
      <c r="C46" s="356" t="s">
        <v>197</v>
      </c>
      <c r="D46" s="356"/>
      <c r="E46" s="356"/>
      <c r="F46" s="220"/>
      <c r="G46" s="220" t="s">
        <v>16</v>
      </c>
      <c r="H46" s="220" t="s">
        <v>15</v>
      </c>
      <c r="I46" s="220"/>
      <c r="J46" s="221"/>
    </row>
    <row r="47" spans="1:10" ht="15" customHeight="1">
      <c r="A47" s="357" t="s">
        <v>104</v>
      </c>
      <c r="B47" s="359"/>
      <c r="C47" s="361"/>
      <c r="D47" s="361"/>
      <c r="E47" s="361"/>
      <c r="F47" s="220"/>
      <c r="G47" s="220"/>
      <c r="H47" s="220" t="s">
        <v>14</v>
      </c>
      <c r="I47" s="220"/>
      <c r="J47" s="221"/>
    </row>
    <row r="48" spans="1:10" ht="21" customHeight="1">
      <c r="A48" s="358"/>
      <c r="B48" s="360"/>
      <c r="C48" s="361"/>
      <c r="D48" s="361"/>
      <c r="E48" s="361"/>
      <c r="F48" s="220"/>
      <c r="G48" s="220"/>
      <c r="H48" s="220" t="s">
        <v>13</v>
      </c>
      <c r="I48" s="220"/>
      <c r="J48" s="221"/>
    </row>
    <row r="49" spans="1:10" ht="18.75" customHeight="1">
      <c r="A49" s="331" t="s">
        <v>187</v>
      </c>
      <c r="B49" s="331"/>
      <c r="C49" s="331"/>
      <c r="D49" s="331"/>
      <c r="E49" s="331"/>
      <c r="F49" s="220"/>
      <c r="G49" s="220"/>
      <c r="H49" s="220" t="s">
        <v>115</v>
      </c>
      <c r="I49" s="220"/>
      <c r="J49" s="221"/>
    </row>
    <row r="50" spans="1:10" ht="18.75" customHeight="1">
      <c r="A50" s="331"/>
      <c r="B50" s="331"/>
      <c r="C50" s="331"/>
      <c r="D50" s="331"/>
      <c r="E50" s="331"/>
      <c r="F50" s="220"/>
      <c r="G50" s="221"/>
      <c r="H50" s="221"/>
      <c r="I50" s="221"/>
      <c r="J50" s="221"/>
    </row>
    <row r="51" spans="1:10">
      <c r="A51" s="332"/>
      <c r="B51" s="332"/>
      <c r="C51" s="332"/>
      <c r="D51" s="332"/>
      <c r="E51" s="332"/>
      <c r="F51" s="220"/>
      <c r="G51" s="221"/>
      <c r="H51" s="221"/>
      <c r="I51" s="221"/>
      <c r="J51" s="221"/>
    </row>
    <row r="52" spans="1:10">
      <c r="A52" s="216"/>
      <c r="B52" s="217" t="s">
        <v>12</v>
      </c>
      <c r="C52" s="217" t="s">
        <v>1</v>
      </c>
      <c r="D52" s="362" t="s">
        <v>11</v>
      </c>
      <c r="E52" s="362"/>
      <c r="F52" s="220"/>
      <c r="G52" s="221"/>
      <c r="H52" s="221"/>
      <c r="I52" s="221"/>
      <c r="J52" s="221"/>
    </row>
    <row r="53" spans="1:10" ht="26.25" customHeight="1">
      <c r="A53" s="218">
        <v>1</v>
      </c>
      <c r="B53" s="219"/>
      <c r="C53" s="219"/>
      <c r="D53" s="330"/>
      <c r="E53" s="330"/>
      <c r="F53" s="220"/>
      <c r="G53" s="221"/>
      <c r="H53" s="221"/>
      <c r="I53" s="221"/>
      <c r="J53" s="221"/>
    </row>
    <row r="54" spans="1:10" ht="26.25" customHeight="1">
      <c r="A54" s="218">
        <v>2</v>
      </c>
      <c r="B54" s="219"/>
      <c r="C54" s="219"/>
      <c r="D54" s="330"/>
      <c r="E54" s="330"/>
      <c r="F54" s="220"/>
      <c r="G54" s="221"/>
      <c r="H54" s="220"/>
      <c r="I54" s="221"/>
      <c r="J54" s="221"/>
    </row>
    <row r="55" spans="1:10" ht="26.25" customHeight="1">
      <c r="A55" s="218">
        <v>3</v>
      </c>
      <c r="B55" s="219"/>
      <c r="C55" s="219"/>
      <c r="D55" s="330"/>
      <c r="E55" s="330"/>
      <c r="F55" s="220"/>
      <c r="G55" s="220"/>
      <c r="H55" s="220"/>
      <c r="I55" s="220"/>
    </row>
    <row r="56" spans="1:10" ht="21" customHeight="1">
      <c r="A56" s="331" t="s">
        <v>188</v>
      </c>
      <c r="B56" s="331"/>
      <c r="C56" s="331"/>
      <c r="D56" s="331"/>
      <c r="E56" s="331"/>
      <c r="F56" s="220"/>
      <c r="G56" s="220"/>
      <c r="H56" s="220"/>
      <c r="I56" s="220"/>
    </row>
    <row r="57" spans="1:10">
      <c r="A57" s="331"/>
      <c r="B57" s="331"/>
      <c r="C57" s="331"/>
      <c r="D57" s="331"/>
      <c r="E57" s="331"/>
      <c r="F57" s="220"/>
      <c r="G57" s="220" t="s">
        <v>10</v>
      </c>
      <c r="H57" s="220"/>
      <c r="I57" s="220"/>
    </row>
    <row r="58" spans="1:10">
      <c r="A58" s="332"/>
      <c r="B58" s="332"/>
      <c r="C58" s="333"/>
      <c r="D58" s="333"/>
      <c r="E58" s="333"/>
      <c r="F58" s="220"/>
      <c r="G58" s="220"/>
      <c r="H58" s="222"/>
      <c r="I58" s="220"/>
    </row>
    <row r="59" spans="1:10">
      <c r="A59" s="218"/>
      <c r="B59" s="217" t="s">
        <v>9</v>
      </c>
      <c r="C59" s="334" t="s">
        <v>8</v>
      </c>
      <c r="D59" s="335"/>
      <c r="E59" s="336"/>
      <c r="F59" s="222"/>
      <c r="G59" s="222"/>
      <c r="H59" s="221"/>
      <c r="I59" s="222"/>
    </row>
    <row r="60" spans="1:10" ht="32.25" customHeight="1">
      <c r="A60" s="218">
        <v>1</v>
      </c>
      <c r="B60" s="224"/>
      <c r="C60" s="337"/>
      <c r="D60" s="338"/>
      <c r="E60" s="339"/>
      <c r="F60" s="221"/>
      <c r="G60" s="221"/>
      <c r="H60" s="230"/>
      <c r="I60" s="221"/>
    </row>
    <row r="61" spans="1:10" ht="32.25" customHeight="1">
      <c r="A61" s="218">
        <v>2</v>
      </c>
      <c r="B61" s="224"/>
      <c r="C61" s="337"/>
      <c r="D61" s="338"/>
      <c r="E61" s="339"/>
      <c r="G61" s="230"/>
      <c r="H61" s="230"/>
      <c r="I61" s="230"/>
    </row>
    <row r="62" spans="1:10" ht="32.25" customHeight="1">
      <c r="A62" s="218">
        <v>3</v>
      </c>
      <c r="B62" s="224"/>
      <c r="C62" s="337"/>
      <c r="D62" s="338"/>
      <c r="E62" s="339"/>
      <c r="G62" s="230"/>
      <c r="H62" s="230"/>
      <c r="I62" s="230"/>
    </row>
    <row r="63" spans="1:10" ht="24" customHeight="1">
      <c r="A63" s="340" t="s">
        <v>260</v>
      </c>
      <c r="B63" s="340"/>
      <c r="C63" s="340"/>
      <c r="D63" s="340"/>
      <c r="E63" s="340"/>
    </row>
    <row r="64" spans="1:10" ht="45.75" customHeight="1">
      <c r="A64" s="332" t="s">
        <v>189</v>
      </c>
      <c r="B64" s="332"/>
      <c r="C64" s="332"/>
      <c r="D64" s="332"/>
      <c r="E64" s="332"/>
    </row>
    <row r="65" spans="1:5" ht="15" customHeight="1">
      <c r="A65" s="309"/>
      <c r="B65" s="310"/>
      <c r="C65" s="310"/>
      <c r="D65" s="310"/>
      <c r="E65" s="311"/>
    </row>
    <row r="66" spans="1:5" ht="15" customHeight="1">
      <c r="A66" s="312"/>
      <c r="B66" s="313"/>
      <c r="C66" s="313"/>
      <c r="D66" s="313"/>
      <c r="E66" s="314"/>
    </row>
    <row r="67" spans="1:5" ht="15" customHeight="1">
      <c r="A67" s="312"/>
      <c r="B67" s="313"/>
      <c r="C67" s="313"/>
      <c r="D67" s="313"/>
      <c r="E67" s="314"/>
    </row>
    <row r="68" spans="1:5" ht="15" customHeight="1">
      <c r="A68" s="312"/>
      <c r="B68" s="313"/>
      <c r="C68" s="313"/>
      <c r="D68" s="313"/>
      <c r="E68" s="314"/>
    </row>
    <row r="69" spans="1:5" ht="15" customHeight="1">
      <c r="A69" s="312"/>
      <c r="B69" s="313"/>
      <c r="C69" s="313"/>
      <c r="D69" s="313"/>
      <c r="E69" s="314"/>
    </row>
    <row r="70" spans="1:5" ht="15" customHeight="1">
      <c r="A70" s="312"/>
      <c r="B70" s="313"/>
      <c r="C70" s="313"/>
      <c r="D70" s="313"/>
      <c r="E70" s="314"/>
    </row>
    <row r="71" spans="1:5" ht="18.75" customHeight="1">
      <c r="A71" s="312"/>
      <c r="B71" s="313"/>
      <c r="C71" s="313"/>
      <c r="D71" s="313"/>
      <c r="E71" s="314"/>
    </row>
    <row r="72" spans="1:5" ht="15.75" customHeight="1">
      <c r="A72" s="312"/>
      <c r="B72" s="313"/>
      <c r="C72" s="313"/>
      <c r="D72" s="313"/>
      <c r="E72" s="314"/>
    </row>
    <row r="73" spans="1:5">
      <c r="A73" s="315"/>
      <c r="B73" s="316"/>
      <c r="C73" s="316"/>
      <c r="D73" s="316"/>
      <c r="E73" s="317"/>
    </row>
    <row r="74" spans="1:5" ht="30.75" customHeight="1">
      <c r="A74" s="318" t="s">
        <v>190</v>
      </c>
      <c r="B74" s="319"/>
      <c r="C74" s="319"/>
      <c r="D74" s="319"/>
      <c r="E74" s="320"/>
    </row>
    <row r="75" spans="1:5" ht="30.75" customHeight="1">
      <c r="A75" s="231" t="s">
        <v>7</v>
      </c>
      <c r="B75" s="232"/>
      <c r="C75" s="231" t="s">
        <v>6</v>
      </c>
      <c r="D75" s="321"/>
      <c r="E75" s="322"/>
    </row>
    <row r="76" spans="1:5" ht="20.25" customHeight="1">
      <c r="A76" s="231" t="s">
        <v>5</v>
      </c>
      <c r="B76" s="233"/>
      <c r="C76" s="231" t="s">
        <v>177</v>
      </c>
      <c r="D76" s="323"/>
      <c r="E76" s="324"/>
    </row>
    <row r="77" spans="1:5" ht="36">
      <c r="A77" s="231" t="s">
        <v>178</v>
      </c>
      <c r="B77" s="233"/>
      <c r="C77" s="231" t="s">
        <v>179</v>
      </c>
      <c r="D77" s="325"/>
      <c r="E77" s="326"/>
    </row>
    <row r="78" spans="1:5" ht="38.25" customHeight="1">
      <c r="A78" s="231" t="s">
        <v>180</v>
      </c>
      <c r="B78" s="233"/>
      <c r="C78" s="231" t="s">
        <v>182</v>
      </c>
      <c r="D78" s="325"/>
      <c r="E78" s="326"/>
    </row>
    <row r="79" spans="1:5" ht="108">
      <c r="A79" s="231" t="s">
        <v>181</v>
      </c>
      <c r="B79" s="234"/>
      <c r="C79" s="231" t="s">
        <v>183</v>
      </c>
      <c r="D79" s="390"/>
      <c r="E79" s="391"/>
    </row>
    <row r="80" spans="1:5" ht="18.75" customHeight="1">
      <c r="A80" s="392" t="s">
        <v>198</v>
      </c>
      <c r="B80" s="393"/>
      <c r="C80" s="394"/>
      <c r="D80" s="395">
        <f>SUM(B77,liczba_zawodników,D77,D78)</f>
        <v>0</v>
      </c>
      <c r="E80" s="396"/>
    </row>
    <row r="81" spans="1:5" ht="45.75" customHeight="1">
      <c r="A81" s="332" t="s">
        <v>191</v>
      </c>
      <c r="B81" s="332"/>
      <c r="C81" s="332"/>
      <c r="D81" s="332"/>
      <c r="E81" s="332"/>
    </row>
    <row r="82" spans="1:5" ht="15" customHeight="1">
      <c r="A82" s="309"/>
      <c r="B82" s="310"/>
      <c r="C82" s="310"/>
      <c r="D82" s="310"/>
      <c r="E82" s="311"/>
    </row>
    <row r="83" spans="1:5" ht="15" customHeight="1">
      <c r="A83" s="312"/>
      <c r="B83" s="313"/>
      <c r="C83" s="313"/>
      <c r="D83" s="313"/>
      <c r="E83" s="314"/>
    </row>
    <row r="84" spans="1:5" ht="15" customHeight="1">
      <c r="A84" s="312"/>
      <c r="B84" s="313"/>
      <c r="C84" s="313"/>
      <c r="D84" s="313"/>
      <c r="E84" s="314"/>
    </row>
    <row r="85" spans="1:5" ht="15" customHeight="1">
      <c r="A85" s="312"/>
      <c r="B85" s="313"/>
      <c r="C85" s="313"/>
      <c r="D85" s="313"/>
      <c r="E85" s="314"/>
    </row>
    <row r="86" spans="1:5" ht="15" customHeight="1">
      <c r="A86" s="312"/>
      <c r="B86" s="313"/>
      <c r="C86" s="313"/>
      <c r="D86" s="313"/>
      <c r="E86" s="314"/>
    </row>
    <row r="87" spans="1:5" ht="15" customHeight="1">
      <c r="A87" s="312"/>
      <c r="B87" s="313"/>
      <c r="C87" s="313"/>
      <c r="D87" s="313"/>
      <c r="E87" s="314"/>
    </row>
    <row r="88" spans="1:5" ht="15" customHeight="1">
      <c r="A88" s="312"/>
      <c r="B88" s="313"/>
      <c r="C88" s="313"/>
      <c r="D88" s="313"/>
      <c r="E88" s="314"/>
    </row>
    <row r="89" spans="1:5" ht="18.75" customHeight="1">
      <c r="A89" s="312"/>
      <c r="B89" s="313"/>
      <c r="C89" s="313"/>
      <c r="D89" s="313"/>
      <c r="E89" s="314"/>
    </row>
    <row r="90" spans="1:5" ht="15.75" customHeight="1">
      <c r="A90" s="312"/>
      <c r="B90" s="313"/>
      <c r="C90" s="313"/>
      <c r="D90" s="313"/>
      <c r="E90" s="314"/>
    </row>
    <row r="91" spans="1:5" ht="17.25" customHeight="1">
      <c r="A91" s="315"/>
      <c r="B91" s="316"/>
      <c r="C91" s="316"/>
      <c r="D91" s="316"/>
      <c r="E91" s="317"/>
    </row>
    <row r="92" spans="1:5" s="235" customFormat="1" ht="22.5" customHeight="1">
      <c r="A92" s="332" t="s">
        <v>192</v>
      </c>
      <c r="B92" s="332"/>
      <c r="C92" s="332"/>
      <c r="D92" s="332"/>
      <c r="E92" s="332"/>
    </row>
    <row r="93" spans="1:5" s="235" customFormat="1" ht="15.75" customHeight="1">
      <c r="A93" s="309"/>
      <c r="B93" s="310"/>
      <c r="C93" s="310"/>
      <c r="D93" s="310"/>
      <c r="E93" s="311"/>
    </row>
    <row r="94" spans="1:5" s="235" customFormat="1" ht="15.75" customHeight="1">
      <c r="A94" s="312"/>
      <c r="B94" s="313"/>
      <c r="C94" s="313"/>
      <c r="D94" s="313"/>
      <c r="E94" s="314"/>
    </row>
    <row r="95" spans="1:5" s="235" customFormat="1" ht="15.75" customHeight="1">
      <c r="A95" s="312"/>
      <c r="B95" s="313"/>
      <c r="C95" s="313"/>
      <c r="D95" s="313"/>
      <c r="E95" s="314"/>
    </row>
    <row r="96" spans="1:5" s="235" customFormat="1" ht="15.75" customHeight="1">
      <c r="A96" s="312"/>
      <c r="B96" s="313"/>
      <c r="C96" s="313"/>
      <c r="D96" s="313"/>
      <c r="E96" s="314"/>
    </row>
    <row r="97" spans="1:5" s="235" customFormat="1" ht="15.75" customHeight="1">
      <c r="A97" s="312"/>
      <c r="B97" s="313"/>
      <c r="C97" s="313"/>
      <c r="D97" s="313"/>
      <c r="E97" s="314"/>
    </row>
    <row r="98" spans="1:5" s="235" customFormat="1" ht="15.75" customHeight="1">
      <c r="A98" s="312"/>
      <c r="B98" s="313"/>
      <c r="C98" s="313"/>
      <c r="D98" s="313"/>
      <c r="E98" s="314"/>
    </row>
    <row r="99" spans="1:5" s="235" customFormat="1" ht="15.75" customHeight="1">
      <c r="A99" s="312"/>
      <c r="B99" s="313"/>
      <c r="C99" s="313"/>
      <c r="D99" s="313"/>
      <c r="E99" s="314"/>
    </row>
    <row r="100" spans="1:5" s="235" customFormat="1" ht="15.75" customHeight="1">
      <c r="A100" s="315"/>
      <c r="B100" s="316"/>
      <c r="C100" s="316"/>
      <c r="D100" s="316"/>
      <c r="E100" s="317"/>
    </row>
    <row r="101" spans="1:5" s="235" customFormat="1" ht="25.5" customHeight="1">
      <c r="A101" s="332" t="s">
        <v>193</v>
      </c>
      <c r="B101" s="332"/>
      <c r="C101" s="332"/>
      <c r="D101" s="332"/>
      <c r="E101" s="332"/>
    </row>
    <row r="102" spans="1:5" s="235" customFormat="1" ht="15.75" customHeight="1">
      <c r="A102" s="309"/>
      <c r="B102" s="310"/>
      <c r="C102" s="310"/>
      <c r="D102" s="310"/>
      <c r="E102" s="311"/>
    </row>
    <row r="103" spans="1:5" s="235" customFormat="1" ht="15.75" customHeight="1">
      <c r="A103" s="312"/>
      <c r="B103" s="313"/>
      <c r="C103" s="313"/>
      <c r="D103" s="313"/>
      <c r="E103" s="314"/>
    </row>
    <row r="104" spans="1:5" s="235" customFormat="1" ht="15.75" customHeight="1">
      <c r="A104" s="312"/>
      <c r="B104" s="313"/>
      <c r="C104" s="313"/>
      <c r="D104" s="313"/>
      <c r="E104" s="314"/>
    </row>
    <row r="105" spans="1:5" s="235" customFormat="1" ht="15.75" customHeight="1">
      <c r="A105" s="312"/>
      <c r="B105" s="313"/>
      <c r="C105" s="313"/>
      <c r="D105" s="313"/>
      <c r="E105" s="314"/>
    </row>
    <row r="106" spans="1:5" s="235" customFormat="1" ht="15.75" customHeight="1">
      <c r="A106" s="312"/>
      <c r="B106" s="313"/>
      <c r="C106" s="313"/>
      <c r="D106" s="313"/>
      <c r="E106" s="314"/>
    </row>
    <row r="107" spans="1:5" s="235" customFormat="1" ht="15.75" customHeight="1">
      <c r="A107" s="312"/>
      <c r="B107" s="313"/>
      <c r="C107" s="313"/>
      <c r="D107" s="313"/>
      <c r="E107" s="314"/>
    </row>
    <row r="108" spans="1:5" s="235" customFormat="1" ht="15.75" customHeight="1">
      <c r="A108" s="312"/>
      <c r="B108" s="313"/>
      <c r="C108" s="313"/>
      <c r="D108" s="313"/>
      <c r="E108" s="314"/>
    </row>
    <row r="109" spans="1:5" s="235" customFormat="1" ht="15.75" customHeight="1">
      <c r="A109" s="312"/>
      <c r="B109" s="313"/>
      <c r="C109" s="313"/>
      <c r="D109" s="313"/>
      <c r="E109" s="314"/>
    </row>
    <row r="110" spans="1:5" s="235" customFormat="1" ht="15.75" customHeight="1">
      <c r="A110" s="315"/>
      <c r="B110" s="316"/>
      <c r="C110" s="316"/>
      <c r="D110" s="316"/>
      <c r="E110" s="317"/>
    </row>
    <row r="111" spans="1:5" ht="25.5" customHeight="1">
      <c r="A111" s="332" t="s">
        <v>114</v>
      </c>
      <c r="B111" s="332"/>
      <c r="C111" s="332"/>
      <c r="D111" s="332"/>
      <c r="E111" s="332"/>
    </row>
    <row r="112" spans="1:5" s="295" customFormat="1" ht="21.75" customHeight="1">
      <c r="A112" s="294" t="s">
        <v>4</v>
      </c>
      <c r="B112" s="218" t="s">
        <v>261</v>
      </c>
      <c r="C112" s="218" t="s">
        <v>3</v>
      </c>
      <c r="D112" s="397" t="s">
        <v>240</v>
      </c>
      <c r="E112" s="397"/>
    </row>
    <row r="113" spans="1:8" ht="37.5" customHeight="1">
      <c r="A113" s="216" t="s">
        <v>113</v>
      </c>
      <c r="B113" s="236" t="s">
        <v>199</v>
      </c>
      <c r="C113" s="237">
        <v>0</v>
      </c>
      <c r="D113" s="345" t="e">
        <f>C113/$C$120*100%</f>
        <v>#DIV/0!</v>
      </c>
      <c r="E113" s="346"/>
    </row>
    <row r="114" spans="1:8" ht="54">
      <c r="A114" s="216" t="s">
        <v>112</v>
      </c>
      <c r="B114" s="238"/>
      <c r="C114" s="237">
        <v>0</v>
      </c>
      <c r="D114" s="345" t="e">
        <f t="shared" ref="D114:D119" si="0">C114/$C$120*100%</f>
        <v>#DIV/0!</v>
      </c>
      <c r="E114" s="346"/>
    </row>
    <row r="115" spans="1:8" ht="75.75" customHeight="1">
      <c r="A115" s="216" t="s">
        <v>111</v>
      </c>
      <c r="B115" s="238"/>
      <c r="C115" s="237">
        <v>0</v>
      </c>
      <c r="D115" s="345" t="e">
        <f t="shared" si="0"/>
        <v>#DIV/0!</v>
      </c>
      <c r="E115" s="346"/>
    </row>
    <row r="116" spans="1:8" ht="75.75" customHeight="1">
      <c r="A116" s="216" t="s">
        <v>110</v>
      </c>
      <c r="B116" s="238"/>
      <c r="C116" s="237">
        <v>0</v>
      </c>
      <c r="D116" s="345" t="e">
        <f t="shared" si="0"/>
        <v>#DIV/0!</v>
      </c>
      <c r="E116" s="346"/>
    </row>
    <row r="117" spans="1:8" ht="102" customHeight="1">
      <c r="A117" s="216" t="s">
        <v>109</v>
      </c>
      <c r="B117" s="239"/>
      <c r="C117" s="237">
        <v>0</v>
      </c>
      <c r="D117" s="345" t="e">
        <f t="shared" si="0"/>
        <v>#DIV/0!</v>
      </c>
      <c r="E117" s="346"/>
      <c r="H117" s="240"/>
    </row>
    <row r="118" spans="1:8" s="240" customFormat="1" ht="100.5" customHeight="1">
      <c r="A118" s="241" t="s">
        <v>108</v>
      </c>
      <c r="B118" s="238"/>
      <c r="C118" s="237">
        <v>0</v>
      </c>
      <c r="D118" s="345" t="e">
        <f t="shared" si="0"/>
        <v>#DIV/0!</v>
      </c>
      <c r="E118" s="346"/>
      <c r="F118" s="242"/>
    </row>
    <row r="119" spans="1:8" s="240" customFormat="1" ht="78" customHeight="1">
      <c r="A119" s="216" t="s">
        <v>107</v>
      </c>
      <c r="B119" s="243"/>
      <c r="C119" s="237">
        <v>0</v>
      </c>
      <c r="D119" s="345" t="e">
        <f t="shared" si="0"/>
        <v>#DIV/0!</v>
      </c>
      <c r="E119" s="346"/>
      <c r="H119" s="214"/>
    </row>
    <row r="120" spans="1:8" ht="42" customHeight="1">
      <c r="A120" s="216" t="s">
        <v>170</v>
      </c>
      <c r="B120" s="244" t="s">
        <v>171</v>
      </c>
      <c r="C120" s="237">
        <v>0</v>
      </c>
      <c r="D120" s="345" t="e">
        <f>C120/$C$121*100%</f>
        <v>#DIV/0!</v>
      </c>
      <c r="E120" s="346"/>
    </row>
    <row r="121" spans="1:8" ht="31.5" customHeight="1">
      <c r="A121" s="341" t="s">
        <v>200</v>
      </c>
      <c r="B121" s="342"/>
      <c r="C121" s="245">
        <f>SUM(C113:C119,kwota_wniosku)</f>
        <v>0</v>
      </c>
      <c r="D121" s="343"/>
      <c r="E121" s="344"/>
    </row>
    <row r="122" spans="1:8" ht="22.5" customHeight="1">
      <c r="A122" s="408" t="s">
        <v>262</v>
      </c>
      <c r="B122" s="408"/>
      <c r="C122" s="408"/>
      <c r="D122" s="408"/>
      <c r="E122" s="408"/>
    </row>
    <row r="123" spans="1:8" ht="38.25" customHeight="1">
      <c r="A123" s="332"/>
      <c r="B123" s="332"/>
      <c r="C123" s="332"/>
      <c r="D123" s="332"/>
      <c r="E123" s="332"/>
    </row>
    <row r="124" spans="1:8" ht="15" customHeight="1">
      <c r="A124" s="398"/>
      <c r="B124" s="399"/>
      <c r="C124" s="399"/>
      <c r="D124" s="399"/>
      <c r="E124" s="400"/>
    </row>
    <row r="125" spans="1:8" ht="15" customHeight="1">
      <c r="A125" s="401"/>
      <c r="B125" s="402"/>
      <c r="C125" s="402"/>
      <c r="D125" s="402"/>
      <c r="E125" s="403"/>
    </row>
    <row r="126" spans="1:8" ht="18.75" customHeight="1">
      <c r="A126" s="401"/>
      <c r="B126" s="402"/>
      <c r="C126" s="402"/>
      <c r="D126" s="402"/>
      <c r="E126" s="403"/>
    </row>
    <row r="127" spans="1:8" ht="15" customHeight="1">
      <c r="A127" s="401"/>
      <c r="B127" s="402"/>
      <c r="C127" s="402"/>
      <c r="D127" s="402"/>
      <c r="E127" s="403"/>
    </row>
    <row r="128" spans="1:8">
      <c r="A128" s="404"/>
      <c r="B128" s="405"/>
      <c r="C128" s="405"/>
      <c r="D128" s="405"/>
      <c r="E128" s="406"/>
    </row>
    <row r="129" spans="1:5" ht="22.5" customHeight="1">
      <c r="A129" s="411" t="s">
        <v>263</v>
      </c>
      <c r="B129" s="411"/>
      <c r="C129" s="411"/>
      <c r="D129" s="411"/>
      <c r="E129" s="411"/>
    </row>
    <row r="130" spans="1:5" ht="24.75" customHeight="1">
      <c r="A130" s="412"/>
      <c r="B130" s="412"/>
      <c r="C130" s="412"/>
      <c r="D130" s="412"/>
      <c r="E130" s="412"/>
    </row>
    <row r="131" spans="1:5" ht="15" customHeight="1">
      <c r="A131" s="398"/>
      <c r="B131" s="399"/>
      <c r="C131" s="399"/>
      <c r="D131" s="399"/>
      <c r="E131" s="400"/>
    </row>
    <row r="132" spans="1:5" ht="15" customHeight="1">
      <c r="A132" s="401"/>
      <c r="B132" s="402"/>
      <c r="C132" s="402"/>
      <c r="D132" s="402"/>
      <c r="E132" s="403"/>
    </row>
    <row r="133" spans="1:5">
      <c r="A133" s="401"/>
      <c r="B133" s="402"/>
      <c r="C133" s="402"/>
      <c r="D133" s="402"/>
      <c r="E133" s="403"/>
    </row>
    <row r="134" spans="1:5" ht="15" customHeight="1">
      <c r="A134" s="401"/>
      <c r="B134" s="402"/>
      <c r="C134" s="402"/>
      <c r="D134" s="402"/>
      <c r="E134" s="403"/>
    </row>
    <row r="135" spans="1:5" ht="15" customHeight="1">
      <c r="A135" s="404"/>
      <c r="B135" s="405"/>
      <c r="C135" s="405"/>
      <c r="D135" s="405"/>
      <c r="E135" s="406"/>
    </row>
    <row r="136" spans="1:5" ht="38.25" customHeight="1">
      <c r="A136" s="413" t="s">
        <v>264</v>
      </c>
      <c r="B136" s="413"/>
      <c r="C136" s="413"/>
      <c r="D136" s="413"/>
      <c r="E136" s="413"/>
    </row>
    <row r="137" spans="1:5" ht="15" customHeight="1">
      <c r="A137" s="398"/>
      <c r="B137" s="399"/>
      <c r="C137" s="399"/>
      <c r="D137" s="399"/>
      <c r="E137" s="400"/>
    </row>
    <row r="138" spans="1:5" ht="15" customHeight="1">
      <c r="A138" s="401"/>
      <c r="B138" s="402"/>
      <c r="C138" s="402"/>
      <c r="D138" s="402"/>
      <c r="E138" s="403"/>
    </row>
    <row r="139" spans="1:5" ht="15" customHeight="1">
      <c r="A139" s="401"/>
      <c r="B139" s="402"/>
      <c r="C139" s="402"/>
      <c r="D139" s="402"/>
      <c r="E139" s="403"/>
    </row>
    <row r="140" spans="1:5">
      <c r="A140" s="401"/>
      <c r="B140" s="402"/>
      <c r="C140" s="402"/>
      <c r="D140" s="402"/>
      <c r="E140" s="403"/>
    </row>
    <row r="141" spans="1:5">
      <c r="A141" s="401"/>
      <c r="B141" s="402"/>
      <c r="C141" s="402"/>
      <c r="D141" s="402"/>
      <c r="E141" s="403"/>
    </row>
    <row r="142" spans="1:5">
      <c r="A142" s="404"/>
      <c r="B142" s="405"/>
      <c r="C142" s="405"/>
      <c r="D142" s="405"/>
      <c r="E142" s="406"/>
    </row>
    <row r="143" spans="1:5">
      <c r="A143" s="414" t="s">
        <v>265</v>
      </c>
      <c r="B143" s="414"/>
      <c r="C143" s="414"/>
      <c r="D143" s="414"/>
      <c r="E143" s="414"/>
    </row>
    <row r="144" spans="1:5">
      <c r="A144" s="415"/>
      <c r="B144" s="415"/>
      <c r="C144" s="415"/>
      <c r="D144" s="415"/>
      <c r="E144" s="415"/>
    </row>
    <row r="145" spans="1:5">
      <c r="A145" s="399"/>
      <c r="B145" s="399"/>
      <c r="C145" s="399"/>
      <c r="D145" s="399"/>
      <c r="E145" s="399"/>
    </row>
    <row r="146" spans="1:5">
      <c r="A146" s="402"/>
      <c r="B146" s="402"/>
      <c r="C146" s="402"/>
      <c r="D146" s="402"/>
      <c r="E146" s="402"/>
    </row>
    <row r="147" spans="1:5">
      <c r="A147" s="402"/>
      <c r="B147" s="402"/>
      <c r="C147" s="402"/>
      <c r="D147" s="402"/>
      <c r="E147" s="402"/>
    </row>
    <row r="148" spans="1:5">
      <c r="A148" s="405"/>
      <c r="B148" s="405"/>
      <c r="C148" s="405"/>
      <c r="D148" s="405"/>
      <c r="E148" s="405"/>
    </row>
    <row r="149" spans="1:5" ht="18.75" customHeight="1">
      <c r="A149" s="407" t="s">
        <v>266</v>
      </c>
      <c r="B149" s="407"/>
      <c r="C149" s="407"/>
      <c r="D149" s="407"/>
      <c r="E149" s="407"/>
    </row>
    <row r="150" spans="1:5" ht="18.75" customHeight="1">
      <c r="A150" s="410" t="s">
        <v>241</v>
      </c>
      <c r="B150" s="410"/>
      <c r="C150" s="410"/>
      <c r="D150" s="410"/>
      <c r="E150" s="410"/>
    </row>
    <row r="151" spans="1:5" ht="61.5" customHeight="1">
      <c r="A151" s="419" t="s">
        <v>279</v>
      </c>
      <c r="B151" s="419"/>
      <c r="C151" s="419"/>
      <c r="D151" s="419"/>
      <c r="E151" s="419"/>
    </row>
    <row r="152" spans="1:5">
      <c r="A152" s="425" t="s">
        <v>242</v>
      </c>
      <c r="B152" s="425"/>
      <c r="C152" s="425"/>
      <c r="D152" s="425"/>
      <c r="E152" s="425"/>
    </row>
    <row r="153" spans="1:5" ht="78.75" customHeight="1">
      <c r="A153" s="409" t="s">
        <v>243</v>
      </c>
      <c r="B153" s="409"/>
      <c r="C153" s="409"/>
      <c r="D153" s="409"/>
      <c r="E153" s="409"/>
    </row>
    <row r="154" spans="1:5" ht="33" customHeight="1">
      <c r="A154" s="409" t="s">
        <v>176</v>
      </c>
      <c r="B154" s="409"/>
      <c r="C154" s="409"/>
      <c r="D154" s="409"/>
      <c r="E154" s="409"/>
    </row>
    <row r="155" spans="1:5" ht="14.25" customHeight="1">
      <c r="A155" s="247" t="s">
        <v>106</v>
      </c>
      <c r="B155" s="248"/>
      <c r="C155" s="248"/>
      <c r="D155" s="248"/>
      <c r="E155" s="249"/>
    </row>
    <row r="156" spans="1:5">
      <c r="A156" s="416" t="s">
        <v>168</v>
      </c>
      <c r="B156" s="417"/>
      <c r="C156" s="417"/>
      <c r="D156" s="417"/>
      <c r="E156" s="418"/>
    </row>
    <row r="157" spans="1:5" ht="280.5" customHeight="1">
      <c r="A157" s="422" t="s">
        <v>172</v>
      </c>
      <c r="B157" s="423"/>
      <c r="C157" s="423"/>
      <c r="D157" s="423"/>
      <c r="E157" s="424"/>
    </row>
    <row r="158" spans="1:5" ht="21.75" customHeight="1">
      <c r="A158" s="430" t="s">
        <v>169</v>
      </c>
      <c r="B158" s="431"/>
      <c r="C158" s="431"/>
      <c r="D158" s="431"/>
      <c r="E158" s="432"/>
    </row>
    <row r="159" spans="1:5" ht="99.75" customHeight="1">
      <c r="A159" s="433" t="s">
        <v>167</v>
      </c>
      <c r="B159" s="434"/>
      <c r="C159" s="434"/>
      <c r="D159" s="434"/>
      <c r="E159" s="435"/>
    </row>
    <row r="160" spans="1:5" ht="55.5" customHeight="1" thickBot="1">
      <c r="A160" s="436" t="s">
        <v>267</v>
      </c>
      <c r="B160" s="436"/>
      <c r="C160" s="436"/>
      <c r="D160" s="436"/>
      <c r="E160" s="436"/>
    </row>
    <row r="161" spans="1:5" ht="55.5" customHeight="1" thickBot="1">
      <c r="A161" s="250" t="s">
        <v>2</v>
      </c>
      <c r="B161" s="251" t="s">
        <v>1</v>
      </c>
      <c r="C161" s="251" t="s">
        <v>0</v>
      </c>
      <c r="D161" s="437" t="s">
        <v>194</v>
      </c>
      <c r="E161" s="438"/>
    </row>
    <row r="162" spans="1:5" ht="42" customHeight="1">
      <c r="A162" s="252">
        <f t="shared" ref="A162:C163" si="1">B47</f>
        <v>0</v>
      </c>
      <c r="B162" s="253">
        <f t="shared" si="1"/>
        <v>0</v>
      </c>
      <c r="C162" s="253">
        <f t="shared" si="1"/>
        <v>0</v>
      </c>
      <c r="D162" s="404"/>
      <c r="E162" s="439"/>
    </row>
    <row r="163" spans="1:5" ht="42" customHeight="1">
      <c r="A163" s="254">
        <f t="shared" si="1"/>
        <v>0</v>
      </c>
      <c r="B163" s="255">
        <f t="shared" si="1"/>
        <v>0</v>
      </c>
      <c r="C163" s="255">
        <f t="shared" si="1"/>
        <v>0</v>
      </c>
      <c r="D163" s="349"/>
      <c r="E163" s="440"/>
    </row>
    <row r="164" spans="1:5" ht="42" customHeight="1" thickBot="1">
      <c r="A164" s="256"/>
      <c r="B164" s="257"/>
      <c r="C164" s="257"/>
      <c r="D164" s="420"/>
      <c r="E164" s="421"/>
    </row>
    <row r="165" spans="1:5" ht="30" customHeight="1">
      <c r="A165" s="426" t="s">
        <v>219</v>
      </c>
      <c r="B165" s="426"/>
      <c r="C165" s="426"/>
      <c r="D165" s="426"/>
      <c r="E165" s="426"/>
    </row>
    <row r="166" spans="1:5" ht="15" customHeight="1" thickBot="1">
      <c r="A166" s="427"/>
      <c r="B166" s="427"/>
      <c r="C166" s="427"/>
      <c r="D166" s="427"/>
      <c r="E166" s="427"/>
    </row>
    <row r="167" spans="1:5" ht="17.25" customHeight="1">
      <c r="A167" s="428"/>
      <c r="B167" s="428"/>
      <c r="C167" s="428"/>
      <c r="D167" s="428"/>
      <c r="E167" s="428"/>
    </row>
    <row r="168" spans="1:5" ht="15" customHeight="1">
      <c r="A168" s="429"/>
      <c r="B168" s="429"/>
      <c r="C168" s="429"/>
      <c r="D168" s="429"/>
      <c r="E168" s="429"/>
    </row>
    <row r="169" spans="1:5">
      <c r="A169" s="246"/>
      <c r="B169" s="246"/>
      <c r="C169" s="246"/>
      <c r="D169" s="246"/>
      <c r="E169" s="246"/>
    </row>
    <row r="170" spans="1:5" ht="14.25" customHeight="1">
      <c r="A170" s="246"/>
      <c r="B170" s="246"/>
      <c r="C170" s="246"/>
      <c r="D170" s="246"/>
      <c r="E170" s="246"/>
    </row>
    <row r="171" spans="1:5" ht="14.25" customHeight="1">
      <c r="A171" s="246"/>
      <c r="B171" s="246"/>
      <c r="C171" s="246"/>
      <c r="D171" s="246"/>
      <c r="E171" s="246"/>
    </row>
    <row r="172" spans="1:5" ht="14.25" customHeight="1">
      <c r="A172" s="246"/>
      <c r="B172" s="246"/>
      <c r="C172" s="246"/>
      <c r="D172" s="246"/>
      <c r="E172" s="246"/>
    </row>
    <row r="173" spans="1:5" ht="14.25" customHeight="1">
      <c r="A173" s="246"/>
      <c r="B173" s="246"/>
      <c r="C173" s="246"/>
      <c r="D173" s="246"/>
      <c r="E173" s="246"/>
    </row>
    <row r="174" spans="1:5" ht="14.25" customHeight="1">
      <c r="A174" s="246"/>
      <c r="B174" s="246"/>
      <c r="C174" s="246"/>
      <c r="D174" s="246"/>
      <c r="E174" s="246"/>
    </row>
    <row r="175" spans="1:5" ht="14.25" customHeight="1">
      <c r="A175" s="246"/>
      <c r="B175" s="246"/>
      <c r="C175" s="246"/>
      <c r="D175" s="246"/>
      <c r="E175" s="246"/>
    </row>
    <row r="176" spans="1:5" ht="14.25" customHeight="1">
      <c r="A176" s="246"/>
      <c r="B176" s="246"/>
      <c r="C176" s="246"/>
      <c r="D176" s="246"/>
      <c r="E176" s="246"/>
    </row>
    <row r="177" spans="1:5" ht="14.25" customHeight="1">
      <c r="A177" s="246"/>
      <c r="B177" s="246"/>
      <c r="C177" s="246"/>
      <c r="D177" s="246"/>
      <c r="E177" s="246"/>
    </row>
    <row r="178" spans="1:5" ht="14.25" customHeight="1">
      <c r="A178" s="246"/>
      <c r="B178" s="246"/>
      <c r="C178" s="246"/>
      <c r="D178" s="246"/>
      <c r="E178" s="246"/>
    </row>
    <row r="179" spans="1:5" ht="14.25" customHeight="1">
      <c r="A179" s="246"/>
      <c r="B179" s="246"/>
      <c r="C179" s="246"/>
      <c r="D179" s="246"/>
      <c r="E179" s="246"/>
    </row>
    <row r="180" spans="1:5" ht="14.25" customHeight="1">
      <c r="A180" s="246"/>
      <c r="B180" s="246"/>
      <c r="C180" s="246"/>
      <c r="D180" s="246"/>
      <c r="E180" s="246"/>
    </row>
    <row r="181" spans="1:5" ht="14.25" customHeight="1">
      <c r="A181" s="246"/>
      <c r="B181" s="246"/>
      <c r="C181" s="246"/>
      <c r="D181" s="246"/>
      <c r="E181" s="246"/>
    </row>
    <row r="182" spans="1:5" ht="14.25" customHeight="1">
      <c r="A182" s="258"/>
      <c r="B182" s="259"/>
      <c r="C182" s="259"/>
      <c r="D182" s="259"/>
      <c r="E182" s="260"/>
    </row>
    <row r="183" spans="1:5" ht="6" customHeight="1">
      <c r="A183" s="261"/>
      <c r="B183" s="262"/>
    </row>
    <row r="184" spans="1:5" ht="18.75" customHeight="1"/>
    <row r="185" spans="1:5" ht="18.75" customHeight="1"/>
    <row r="186" spans="1:5" ht="18.75" customHeight="1"/>
    <row r="187" spans="1:5" ht="18.75" customHeight="1"/>
    <row r="188" spans="1:5" ht="18.75" customHeight="1"/>
    <row r="189" spans="1:5" ht="18.75" customHeight="1"/>
    <row r="190" spans="1:5" ht="18.75" customHeight="1"/>
    <row r="191" spans="1:5" ht="18.75" customHeight="1"/>
    <row r="192" spans="1:5" ht="18.75" customHeight="1"/>
    <row r="193" ht="18.75" customHeight="1"/>
    <row r="194" ht="18.75" customHeight="1"/>
    <row r="195" ht="18.75" customHeight="1"/>
    <row r="196" ht="18.75" customHeight="1"/>
    <row r="197" ht="15.75" customHeight="1"/>
    <row r="198" ht="20.25" customHeight="1"/>
    <row r="199" ht="15.75" customHeight="1"/>
    <row r="200" ht="6" customHeight="1"/>
    <row r="201" ht="15" customHeight="1"/>
  </sheetData>
  <sheetProtection selectLockedCells="1" selectUnlockedCells="1"/>
  <dataConsolidate/>
  <mergeCells count="106">
    <mergeCell ref="A154:E154"/>
    <mergeCell ref="A156:E156"/>
    <mergeCell ref="A151:E151"/>
    <mergeCell ref="D164:E164"/>
    <mergeCell ref="A157:E157"/>
    <mergeCell ref="A152:E152"/>
    <mergeCell ref="A165:E166"/>
    <mergeCell ref="A167:E168"/>
    <mergeCell ref="A158:E158"/>
    <mergeCell ref="A159:E159"/>
    <mergeCell ref="A160:E160"/>
    <mergeCell ref="D161:E161"/>
    <mergeCell ref="D162:E162"/>
    <mergeCell ref="D163:E163"/>
    <mergeCell ref="A137:E142"/>
    <mergeCell ref="A149:E149"/>
    <mergeCell ref="A122:E123"/>
    <mergeCell ref="A124:E128"/>
    <mergeCell ref="A153:E153"/>
    <mergeCell ref="A150:E150"/>
    <mergeCell ref="A129:E130"/>
    <mergeCell ref="A131:E135"/>
    <mergeCell ref="A136:E136"/>
    <mergeCell ref="A145:E148"/>
    <mergeCell ref="A143:E144"/>
    <mergeCell ref="D78:E78"/>
    <mergeCell ref="D79:E79"/>
    <mergeCell ref="A80:C80"/>
    <mergeCell ref="D80:E80"/>
    <mergeCell ref="A81:E81"/>
    <mergeCell ref="A82:E91"/>
    <mergeCell ref="D119:E119"/>
    <mergeCell ref="A93:E100"/>
    <mergeCell ref="A101:E101"/>
    <mergeCell ref="A102:E110"/>
    <mergeCell ref="A111:E111"/>
    <mergeCell ref="D112:E112"/>
    <mergeCell ref="D113:E113"/>
    <mergeCell ref="D114:E114"/>
    <mergeCell ref="D115:E115"/>
    <mergeCell ref="D116:E116"/>
    <mergeCell ref="D117:E117"/>
    <mergeCell ref="D118:E118"/>
    <mergeCell ref="A92:E92"/>
    <mergeCell ref="D1:E1"/>
    <mergeCell ref="A7:E7"/>
    <mergeCell ref="A8:E8"/>
    <mergeCell ref="A9:E9"/>
    <mergeCell ref="A11:E11"/>
    <mergeCell ref="D38:E38"/>
    <mergeCell ref="A27:E27"/>
    <mergeCell ref="A28:E28"/>
    <mergeCell ref="A29:E30"/>
    <mergeCell ref="A31:E31"/>
    <mergeCell ref="D32:E32"/>
    <mergeCell ref="D33:E33"/>
    <mergeCell ref="D34:E34"/>
    <mergeCell ref="D35:E35"/>
    <mergeCell ref="A36:E36"/>
    <mergeCell ref="D37:E37"/>
    <mergeCell ref="D2:E2"/>
    <mergeCell ref="D3:E3"/>
    <mergeCell ref="D4:E4"/>
    <mergeCell ref="A13:E13"/>
    <mergeCell ref="A14:E14"/>
    <mergeCell ref="A16:E16"/>
    <mergeCell ref="A17:E20"/>
    <mergeCell ref="A21:E21"/>
    <mergeCell ref="A121:B121"/>
    <mergeCell ref="D121:E121"/>
    <mergeCell ref="D120:E120"/>
    <mergeCell ref="A12:E12"/>
    <mergeCell ref="A49:E51"/>
    <mergeCell ref="D39:E39"/>
    <mergeCell ref="D40:E40"/>
    <mergeCell ref="D41:E41"/>
    <mergeCell ref="D42:E42"/>
    <mergeCell ref="D43:E43"/>
    <mergeCell ref="D44:E44"/>
    <mergeCell ref="A45:E45"/>
    <mergeCell ref="C46:E46"/>
    <mergeCell ref="A47:A48"/>
    <mergeCell ref="B47:B48"/>
    <mergeCell ref="C47:E48"/>
    <mergeCell ref="A64:E64"/>
    <mergeCell ref="D52:E52"/>
    <mergeCell ref="D53:E53"/>
    <mergeCell ref="D23:E23"/>
    <mergeCell ref="D24:E24"/>
    <mergeCell ref="D25:E25"/>
    <mergeCell ref="D26:E26"/>
    <mergeCell ref="A15:E15"/>
    <mergeCell ref="A65:E73"/>
    <mergeCell ref="A74:E74"/>
    <mergeCell ref="D75:E75"/>
    <mergeCell ref="D76:E76"/>
    <mergeCell ref="D77:E77"/>
    <mergeCell ref="B22:E22"/>
    <mergeCell ref="D54:E54"/>
    <mergeCell ref="D55:E55"/>
    <mergeCell ref="A56:E58"/>
    <mergeCell ref="C59:E59"/>
    <mergeCell ref="C60:E60"/>
    <mergeCell ref="C61:E61"/>
    <mergeCell ref="C62:E62"/>
    <mergeCell ref="A63:E63"/>
  </mergeCells>
  <conditionalFormatting sqref="A162:C164">
    <cfRule type="cellIs" dxfId="0" priority="1" stopIfTrue="1" operator="lessThanOrEqual">
      <formula>0</formula>
    </cfRule>
  </conditionalFormatting>
  <dataValidations xWindow="535" yWindow="743" count="24">
    <dataValidation type="list" allowBlank="1" showInputMessage="1" showErrorMessage="1" prompt="wybierz z listy rozwijanej" sqref="WVJ983062 WLN983062 WBR983062 VRV983062 VHZ983062 UYD983062 UOH983062 UEL983062 TUP983062 TKT983062 TAX983062 SRB983062 SHF983062 RXJ983062 RNN983062 RDR983062 QTV983062 QJZ983062 QAD983062 PQH983062 PGL983062 OWP983062 OMT983062 OCX983062 NTB983062 NJF983062 MZJ983062 MPN983062 MFR983062 LVV983062 LLZ983062 LCD983062 KSH983062 KIL983062 JYP983062 JOT983062 JEX983062 IVB983062 ILF983062 IBJ983062 HRN983062 HHR983062 GXV983062 GNZ983062 GED983062 FUH983062 FKL983062 FAP983062 EQT983062 EGX983062 DXB983062 DNF983062 DDJ983062 CTN983062 CJR983062 BZV983062 BPZ983062 BGD983062 AWH983062 AML983062 ACP983062 ST983062 IX983062 B983061 WVJ917526 WLN917526 WBR917526 VRV917526 VHZ917526 UYD917526 UOH917526 UEL917526 TUP917526 TKT917526 TAX917526 SRB917526 SHF917526 RXJ917526 RNN917526 RDR917526 QTV917526 QJZ917526 QAD917526 PQH917526 PGL917526 OWP917526 OMT917526 OCX917526 NTB917526 NJF917526 MZJ917526 MPN917526 MFR917526 LVV917526 LLZ917526 LCD917526 KSH917526 KIL917526 JYP917526 JOT917526 JEX917526 IVB917526 ILF917526 IBJ917526 HRN917526 HHR917526 GXV917526 GNZ917526 GED917526 FUH917526 FKL917526 FAP917526 EQT917526 EGX917526 DXB917526 DNF917526 DDJ917526 CTN917526 CJR917526 BZV917526 BPZ917526 BGD917526 AWH917526 AML917526 ACP917526 ST917526 IX917526 B917525 WVJ851990 WLN851990 WBR851990 VRV851990 VHZ851990 UYD851990 UOH851990 UEL851990 TUP851990 TKT851990 TAX851990 SRB851990 SHF851990 RXJ851990 RNN851990 RDR851990 QTV851990 QJZ851990 QAD851990 PQH851990 PGL851990 OWP851990 OMT851990 OCX851990 NTB851990 NJF851990 MZJ851990 MPN851990 MFR851990 LVV851990 LLZ851990 LCD851990 KSH851990 KIL851990 JYP851990 JOT851990 JEX851990 IVB851990 ILF851990 IBJ851990 HRN851990 HHR851990 GXV851990 GNZ851990 GED851990 FUH851990 FKL851990 FAP851990 EQT851990 EGX851990 DXB851990 DNF851990 DDJ851990 CTN851990 CJR851990 BZV851990 BPZ851990 BGD851990 AWH851990 AML851990 ACP851990 ST851990 IX851990 B851989 WVJ786454 WLN786454 WBR786454 VRV786454 VHZ786454 UYD786454 UOH786454 UEL786454 TUP786454 TKT786454 TAX786454 SRB786454 SHF786454 RXJ786454 RNN786454 RDR786454 QTV786454 QJZ786454 QAD786454 PQH786454 PGL786454 OWP786454 OMT786454 OCX786454 NTB786454 NJF786454 MZJ786454 MPN786454 MFR786454 LVV786454 LLZ786454 LCD786454 KSH786454 KIL786454 JYP786454 JOT786454 JEX786454 IVB786454 ILF786454 IBJ786454 HRN786454 HHR786454 GXV786454 GNZ786454 GED786454 FUH786454 FKL786454 FAP786454 EQT786454 EGX786454 DXB786454 DNF786454 DDJ786454 CTN786454 CJR786454 BZV786454 BPZ786454 BGD786454 AWH786454 AML786454 ACP786454 ST786454 IX786454 B786453 WVJ720918 WLN720918 WBR720918 VRV720918 VHZ720918 UYD720918 UOH720918 UEL720918 TUP720918 TKT720918 TAX720918 SRB720918 SHF720918 RXJ720918 RNN720918 RDR720918 QTV720918 QJZ720918 QAD720918 PQH720918 PGL720918 OWP720918 OMT720918 OCX720918 NTB720918 NJF720918 MZJ720918 MPN720918 MFR720918 LVV720918 LLZ720918 LCD720918 KSH720918 KIL720918 JYP720918 JOT720918 JEX720918 IVB720918 ILF720918 IBJ720918 HRN720918 HHR720918 GXV720918 GNZ720918 GED720918 FUH720918 FKL720918 FAP720918 EQT720918 EGX720918 DXB720918 DNF720918 DDJ720918 CTN720918 CJR720918 BZV720918 BPZ720918 BGD720918 AWH720918 AML720918 ACP720918 ST720918 IX720918 B720917 WVJ655382 WLN655382 WBR655382 VRV655382 VHZ655382 UYD655382 UOH655382 UEL655382 TUP655382 TKT655382 TAX655382 SRB655382 SHF655382 RXJ655382 RNN655382 RDR655382 QTV655382 QJZ655382 QAD655382 PQH655382 PGL655382 OWP655382 OMT655382 OCX655382 NTB655382 NJF655382 MZJ655382 MPN655382 MFR655382 LVV655382 LLZ655382 LCD655382 KSH655382 KIL655382 JYP655382 JOT655382 JEX655382 IVB655382 ILF655382 IBJ655382 HRN655382 HHR655382 GXV655382 GNZ655382 GED655382 FUH655382 FKL655382 FAP655382 EQT655382 EGX655382 DXB655382 DNF655382 DDJ655382 CTN655382 CJR655382 BZV655382 BPZ655382 BGD655382 AWH655382 AML655382 ACP655382 ST655382 IX655382 B655381 WVJ589846 WLN589846 WBR589846 VRV589846 VHZ589846 UYD589846 UOH589846 UEL589846 TUP589846 TKT589846 TAX589846 SRB589846 SHF589846 RXJ589846 RNN589846 RDR589846 QTV589846 QJZ589846 QAD589846 PQH589846 PGL589846 OWP589846 OMT589846 OCX589846 NTB589846 NJF589846 MZJ589846 MPN589846 MFR589846 LVV589846 LLZ589846 LCD589846 KSH589846 KIL589846 JYP589846 JOT589846 JEX589846 IVB589846 ILF589846 IBJ589846 HRN589846 HHR589846 GXV589846 GNZ589846 GED589846 FUH589846 FKL589846 FAP589846 EQT589846 EGX589846 DXB589846 DNF589846 DDJ589846 CTN589846 CJR589846 BZV589846 BPZ589846 BGD589846 AWH589846 AML589846 ACP589846 ST589846 IX589846 B589845 WVJ524310 WLN524310 WBR524310 VRV524310 VHZ524310 UYD524310 UOH524310 UEL524310 TUP524310 TKT524310 TAX524310 SRB524310 SHF524310 RXJ524310 RNN524310 RDR524310 QTV524310 QJZ524310 QAD524310 PQH524310 PGL524310 OWP524310 OMT524310 OCX524310 NTB524310 NJF524310 MZJ524310 MPN524310 MFR524310 LVV524310 LLZ524310 LCD524310 KSH524310 KIL524310 JYP524310 JOT524310 JEX524310 IVB524310 ILF524310 IBJ524310 HRN524310 HHR524310 GXV524310 GNZ524310 GED524310 FUH524310 FKL524310 FAP524310 EQT524310 EGX524310 DXB524310 DNF524310 DDJ524310 CTN524310 CJR524310 BZV524310 BPZ524310 BGD524310 AWH524310 AML524310 ACP524310 ST524310 IX524310 B524309 WVJ458774 WLN458774 WBR458774 VRV458774 VHZ458774 UYD458774 UOH458774 UEL458774 TUP458774 TKT458774 TAX458774 SRB458774 SHF458774 RXJ458774 RNN458774 RDR458774 QTV458774 QJZ458774 QAD458774 PQH458774 PGL458774 OWP458774 OMT458774 OCX458774 NTB458774 NJF458774 MZJ458774 MPN458774 MFR458774 LVV458774 LLZ458774 LCD458774 KSH458774 KIL458774 JYP458774 JOT458774 JEX458774 IVB458774 ILF458774 IBJ458774 HRN458774 HHR458774 GXV458774 GNZ458774 GED458774 FUH458774 FKL458774 FAP458774 EQT458774 EGX458774 DXB458774 DNF458774 DDJ458774 CTN458774 CJR458774 BZV458774 BPZ458774 BGD458774 AWH458774 AML458774 ACP458774 ST458774 IX458774 B458773 WVJ393238 WLN393238 WBR393238 VRV393238 VHZ393238 UYD393238 UOH393238 UEL393238 TUP393238 TKT393238 TAX393238 SRB393238 SHF393238 RXJ393238 RNN393238 RDR393238 QTV393238 QJZ393238 QAD393238 PQH393238 PGL393238 OWP393238 OMT393238 OCX393238 NTB393238 NJF393238 MZJ393238 MPN393238 MFR393238 LVV393238 LLZ393238 LCD393238 KSH393238 KIL393238 JYP393238 JOT393238 JEX393238 IVB393238 ILF393238 IBJ393238 HRN393238 HHR393238 GXV393238 GNZ393238 GED393238 FUH393238 FKL393238 FAP393238 EQT393238 EGX393238 DXB393238 DNF393238 DDJ393238 CTN393238 CJR393238 BZV393238 BPZ393238 BGD393238 AWH393238 AML393238 ACP393238 ST393238 IX393238 B393237 WVJ327702 WLN327702 WBR327702 VRV327702 VHZ327702 UYD327702 UOH327702 UEL327702 TUP327702 TKT327702 TAX327702 SRB327702 SHF327702 RXJ327702 RNN327702 RDR327702 QTV327702 QJZ327702 QAD327702 PQH327702 PGL327702 OWP327702 OMT327702 OCX327702 NTB327702 NJF327702 MZJ327702 MPN327702 MFR327702 LVV327702 LLZ327702 LCD327702 KSH327702 KIL327702 JYP327702 JOT327702 JEX327702 IVB327702 ILF327702 IBJ327702 HRN327702 HHR327702 GXV327702 GNZ327702 GED327702 FUH327702 FKL327702 FAP327702 EQT327702 EGX327702 DXB327702 DNF327702 DDJ327702 CTN327702 CJR327702 BZV327702 BPZ327702 BGD327702 AWH327702 AML327702 ACP327702 ST327702 IX327702 B327701 WVJ262166 WLN262166 WBR262166 VRV262166 VHZ262166 UYD262166 UOH262166 UEL262166 TUP262166 TKT262166 TAX262166 SRB262166 SHF262166 RXJ262166 RNN262166 RDR262166 QTV262166 QJZ262166 QAD262166 PQH262166 PGL262166 OWP262166 OMT262166 OCX262166 NTB262166 NJF262166 MZJ262166 MPN262166 MFR262166 LVV262166 LLZ262166 LCD262166 KSH262166 KIL262166 JYP262166 JOT262166 JEX262166 IVB262166 ILF262166 IBJ262166 HRN262166 HHR262166 GXV262166 GNZ262166 GED262166 FUH262166 FKL262166 FAP262166 EQT262166 EGX262166 DXB262166 DNF262166 DDJ262166 CTN262166 CJR262166 BZV262166 BPZ262166 BGD262166 AWH262166 AML262166 ACP262166 ST262166 IX262166 B262165 WVJ196630 WLN196630 WBR196630 VRV196630 VHZ196630 UYD196630 UOH196630 UEL196630 TUP196630 TKT196630 TAX196630 SRB196630 SHF196630 RXJ196630 RNN196630 RDR196630 QTV196630 QJZ196630 QAD196630 PQH196630 PGL196630 OWP196630 OMT196630 OCX196630 NTB196630 NJF196630 MZJ196630 MPN196630 MFR196630 LVV196630 LLZ196630 LCD196630 KSH196630 KIL196630 JYP196630 JOT196630 JEX196630 IVB196630 ILF196630 IBJ196630 HRN196630 HHR196630 GXV196630 GNZ196630 GED196630 FUH196630 FKL196630 FAP196630 EQT196630 EGX196630 DXB196630 DNF196630 DDJ196630 CTN196630 CJR196630 BZV196630 BPZ196630 BGD196630 AWH196630 AML196630 ACP196630 ST196630 IX196630 B196629 WVJ131094 WLN131094 WBR131094 VRV131094 VHZ131094 UYD131094 UOH131094 UEL131094 TUP131094 TKT131094 TAX131094 SRB131094 SHF131094 RXJ131094 RNN131094 RDR131094 QTV131094 QJZ131094 QAD131094 PQH131094 PGL131094 OWP131094 OMT131094 OCX131094 NTB131094 NJF131094 MZJ131094 MPN131094 MFR131094 LVV131094 LLZ131094 LCD131094 KSH131094 KIL131094 JYP131094 JOT131094 JEX131094 IVB131094 ILF131094 IBJ131094 HRN131094 HHR131094 GXV131094 GNZ131094 GED131094 FUH131094 FKL131094 FAP131094 EQT131094 EGX131094 DXB131094 DNF131094 DDJ131094 CTN131094 CJR131094 BZV131094 BPZ131094 BGD131094 AWH131094 AML131094 ACP131094 ST131094 IX131094 B131093 WVJ65558 WLN65558 WBR65558 VRV65558 VHZ65558 UYD65558 UOH65558 UEL65558 TUP65558 TKT65558 TAX65558 SRB65558 SHF65558 RXJ65558 RNN65558 RDR65558 QTV65558 QJZ65558 QAD65558 PQH65558 PGL65558 OWP65558 OMT65558 OCX65558 NTB65558 NJF65558 MZJ65558 MPN65558 MFR65558 LVV65558 LLZ65558 LCD65558 KSH65558 KIL65558 JYP65558 JOT65558 JEX65558 IVB65558 ILF65558 IBJ65558 HRN65558 HHR65558 GXV65558 GNZ65558 GED65558 FUH65558 FKL65558 FAP65558 EQT65558 EGX65558 DXB65558 DNF65558 DDJ65558 CTN65558 CJR65558 BZV65558 BPZ65558 BGD65558 AWH65558 AML65558 ACP65558 ST65558 IX65558 B65557 WVJ39 WLN39 WBR39 VRV39 VHZ39 UYD39 UOH39 UEL39 TUP39 TKT39 TAX39 SRB39 SHF39 RXJ39 RNN39 RDR39 QTV39 QJZ39 QAD39 PQH39 PGL39 OWP39 OMT39 OCX39 NTB39 NJF39 MZJ39 MPN39 MFR39 LVV39 LLZ39 LCD39 KSH39 KIL39 JYP39 JOT39 JEX39 IVB39 ILF39 IBJ39 HRN39 HHR39 GXV39 GNZ39 GED39 FUH39 FKL39 FAP39 EQT39 EGX39 DXB39 DNF39 DDJ39 CTN39 CJR39 BZV39 BPZ39 BGD39 AWH39 AML39 ACP39 ST39 IX39">
      <formula1>$H$36:$H$62</formula1>
    </dataValidation>
    <dataValidation type="date" errorStyle="information" operator="greaterThan" allowBlank="1" showInputMessage="1" errorTitle="wpisz dd-mm-rrrr" promptTitle="wypełnia resort" prompt="rrrr-mm-dd" sqref="WVM983037 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E65532 JA65533 SW65533 ACS65533 AMO65533 AWK65533 BGG65533 BQC65533 BZY65533 CJU65533 CTQ65533 DDM65533 DNI65533 DXE65533 EHA65533 EQW65533 FAS65533 FKO65533 FUK65533 GEG65533 GOC65533 GXY65533 HHU65533 HRQ65533 IBM65533 ILI65533 IVE65533 JFA65533 JOW65533 JYS65533 KIO65533 KSK65533 LCG65533 LMC65533 LVY65533 MFU65533 MPQ65533 MZM65533 NJI65533 NTE65533 ODA65533 OMW65533 OWS65533 PGO65533 PQK65533 QAG65533 QKC65533 QTY65533 RDU65533 RNQ65533 RXM65533 SHI65533 SRE65533 TBA65533 TKW65533 TUS65533 UEO65533 UOK65533 UYG65533 VIC65533 VRY65533 WBU65533 WLQ65533 WVM65533 E131068 JA131069 SW131069 ACS131069 AMO131069 AWK131069 BGG131069 BQC131069 BZY131069 CJU131069 CTQ131069 DDM131069 DNI131069 DXE131069 EHA131069 EQW131069 FAS131069 FKO131069 FUK131069 GEG131069 GOC131069 GXY131069 HHU131069 HRQ131069 IBM131069 ILI131069 IVE131069 JFA131069 JOW131069 JYS131069 KIO131069 KSK131069 LCG131069 LMC131069 LVY131069 MFU131069 MPQ131069 MZM131069 NJI131069 NTE131069 ODA131069 OMW131069 OWS131069 PGO131069 PQK131069 QAG131069 QKC131069 QTY131069 RDU131069 RNQ131069 RXM131069 SHI131069 SRE131069 TBA131069 TKW131069 TUS131069 UEO131069 UOK131069 UYG131069 VIC131069 VRY131069 WBU131069 WLQ131069 WVM131069 E196604 JA196605 SW196605 ACS196605 AMO196605 AWK196605 BGG196605 BQC196605 BZY196605 CJU196605 CTQ196605 DDM196605 DNI196605 DXE196605 EHA196605 EQW196605 FAS196605 FKO196605 FUK196605 GEG196605 GOC196605 GXY196605 HHU196605 HRQ196605 IBM196605 ILI196605 IVE196605 JFA196605 JOW196605 JYS196605 KIO196605 KSK196605 LCG196605 LMC196605 LVY196605 MFU196605 MPQ196605 MZM196605 NJI196605 NTE196605 ODA196605 OMW196605 OWS196605 PGO196605 PQK196605 QAG196605 QKC196605 QTY196605 RDU196605 RNQ196605 RXM196605 SHI196605 SRE196605 TBA196605 TKW196605 TUS196605 UEO196605 UOK196605 UYG196605 VIC196605 VRY196605 WBU196605 WLQ196605 WVM196605 E262140 JA262141 SW262141 ACS262141 AMO262141 AWK262141 BGG262141 BQC262141 BZY262141 CJU262141 CTQ262141 DDM262141 DNI262141 DXE262141 EHA262141 EQW262141 FAS262141 FKO262141 FUK262141 GEG262141 GOC262141 GXY262141 HHU262141 HRQ262141 IBM262141 ILI262141 IVE262141 JFA262141 JOW262141 JYS262141 KIO262141 KSK262141 LCG262141 LMC262141 LVY262141 MFU262141 MPQ262141 MZM262141 NJI262141 NTE262141 ODA262141 OMW262141 OWS262141 PGO262141 PQK262141 QAG262141 QKC262141 QTY262141 RDU262141 RNQ262141 RXM262141 SHI262141 SRE262141 TBA262141 TKW262141 TUS262141 UEO262141 UOK262141 UYG262141 VIC262141 VRY262141 WBU262141 WLQ262141 WVM262141 E327676 JA327677 SW327677 ACS327677 AMO327677 AWK327677 BGG327677 BQC327677 BZY327677 CJU327677 CTQ327677 DDM327677 DNI327677 DXE327677 EHA327677 EQW327677 FAS327677 FKO327677 FUK327677 GEG327677 GOC327677 GXY327677 HHU327677 HRQ327677 IBM327677 ILI327677 IVE327677 JFA327677 JOW327677 JYS327677 KIO327677 KSK327677 LCG327677 LMC327677 LVY327677 MFU327677 MPQ327677 MZM327677 NJI327677 NTE327677 ODA327677 OMW327677 OWS327677 PGO327677 PQK327677 QAG327677 QKC327677 QTY327677 RDU327677 RNQ327677 RXM327677 SHI327677 SRE327677 TBA327677 TKW327677 TUS327677 UEO327677 UOK327677 UYG327677 VIC327677 VRY327677 WBU327677 WLQ327677 WVM327677 E393212 JA393213 SW393213 ACS393213 AMO393213 AWK393213 BGG393213 BQC393213 BZY393213 CJU393213 CTQ393213 DDM393213 DNI393213 DXE393213 EHA393213 EQW393213 FAS393213 FKO393213 FUK393213 GEG393213 GOC393213 GXY393213 HHU393213 HRQ393213 IBM393213 ILI393213 IVE393213 JFA393213 JOW393213 JYS393213 KIO393213 KSK393213 LCG393213 LMC393213 LVY393213 MFU393213 MPQ393213 MZM393213 NJI393213 NTE393213 ODA393213 OMW393213 OWS393213 PGO393213 PQK393213 QAG393213 QKC393213 QTY393213 RDU393213 RNQ393213 RXM393213 SHI393213 SRE393213 TBA393213 TKW393213 TUS393213 UEO393213 UOK393213 UYG393213 VIC393213 VRY393213 WBU393213 WLQ393213 WVM393213 E458748 JA458749 SW458749 ACS458749 AMO458749 AWK458749 BGG458749 BQC458749 BZY458749 CJU458749 CTQ458749 DDM458749 DNI458749 DXE458749 EHA458749 EQW458749 FAS458749 FKO458749 FUK458749 GEG458749 GOC458749 GXY458749 HHU458749 HRQ458749 IBM458749 ILI458749 IVE458749 JFA458749 JOW458749 JYS458749 KIO458749 KSK458749 LCG458749 LMC458749 LVY458749 MFU458749 MPQ458749 MZM458749 NJI458749 NTE458749 ODA458749 OMW458749 OWS458749 PGO458749 PQK458749 QAG458749 QKC458749 QTY458749 RDU458749 RNQ458749 RXM458749 SHI458749 SRE458749 TBA458749 TKW458749 TUS458749 UEO458749 UOK458749 UYG458749 VIC458749 VRY458749 WBU458749 WLQ458749 WVM458749 E524284 JA524285 SW524285 ACS524285 AMO524285 AWK524285 BGG524285 BQC524285 BZY524285 CJU524285 CTQ524285 DDM524285 DNI524285 DXE524285 EHA524285 EQW524285 FAS524285 FKO524285 FUK524285 GEG524285 GOC524285 GXY524285 HHU524285 HRQ524285 IBM524285 ILI524285 IVE524285 JFA524285 JOW524285 JYS524285 KIO524285 KSK524285 LCG524285 LMC524285 LVY524285 MFU524285 MPQ524285 MZM524285 NJI524285 NTE524285 ODA524285 OMW524285 OWS524285 PGO524285 PQK524285 QAG524285 QKC524285 QTY524285 RDU524285 RNQ524285 RXM524285 SHI524285 SRE524285 TBA524285 TKW524285 TUS524285 UEO524285 UOK524285 UYG524285 VIC524285 VRY524285 WBU524285 WLQ524285 WVM524285 E589820 JA589821 SW589821 ACS589821 AMO589821 AWK589821 BGG589821 BQC589821 BZY589821 CJU589821 CTQ589821 DDM589821 DNI589821 DXE589821 EHA589821 EQW589821 FAS589821 FKO589821 FUK589821 GEG589821 GOC589821 GXY589821 HHU589821 HRQ589821 IBM589821 ILI589821 IVE589821 JFA589821 JOW589821 JYS589821 KIO589821 KSK589821 LCG589821 LMC589821 LVY589821 MFU589821 MPQ589821 MZM589821 NJI589821 NTE589821 ODA589821 OMW589821 OWS589821 PGO589821 PQK589821 QAG589821 QKC589821 QTY589821 RDU589821 RNQ589821 RXM589821 SHI589821 SRE589821 TBA589821 TKW589821 TUS589821 UEO589821 UOK589821 UYG589821 VIC589821 VRY589821 WBU589821 WLQ589821 WVM589821 E655356 JA655357 SW655357 ACS655357 AMO655357 AWK655357 BGG655357 BQC655357 BZY655357 CJU655357 CTQ655357 DDM655357 DNI655357 DXE655357 EHA655357 EQW655357 FAS655357 FKO655357 FUK655357 GEG655357 GOC655357 GXY655357 HHU655357 HRQ655357 IBM655357 ILI655357 IVE655357 JFA655357 JOW655357 JYS655357 KIO655357 KSK655357 LCG655357 LMC655357 LVY655357 MFU655357 MPQ655357 MZM655357 NJI655357 NTE655357 ODA655357 OMW655357 OWS655357 PGO655357 PQK655357 QAG655357 QKC655357 QTY655357 RDU655357 RNQ655357 RXM655357 SHI655357 SRE655357 TBA655357 TKW655357 TUS655357 UEO655357 UOK655357 UYG655357 VIC655357 VRY655357 WBU655357 WLQ655357 WVM655357 E720892 JA720893 SW720893 ACS720893 AMO720893 AWK720893 BGG720893 BQC720893 BZY720893 CJU720893 CTQ720893 DDM720893 DNI720893 DXE720893 EHA720893 EQW720893 FAS720893 FKO720893 FUK720893 GEG720893 GOC720893 GXY720893 HHU720893 HRQ720893 IBM720893 ILI720893 IVE720893 JFA720893 JOW720893 JYS720893 KIO720893 KSK720893 LCG720893 LMC720893 LVY720893 MFU720893 MPQ720893 MZM720893 NJI720893 NTE720893 ODA720893 OMW720893 OWS720893 PGO720893 PQK720893 QAG720893 QKC720893 QTY720893 RDU720893 RNQ720893 RXM720893 SHI720893 SRE720893 TBA720893 TKW720893 TUS720893 UEO720893 UOK720893 UYG720893 VIC720893 VRY720893 WBU720893 WLQ720893 WVM720893 E786428 JA786429 SW786429 ACS786429 AMO786429 AWK786429 BGG786429 BQC786429 BZY786429 CJU786429 CTQ786429 DDM786429 DNI786429 DXE786429 EHA786429 EQW786429 FAS786429 FKO786429 FUK786429 GEG786429 GOC786429 GXY786429 HHU786429 HRQ786429 IBM786429 ILI786429 IVE786429 JFA786429 JOW786429 JYS786429 KIO786429 KSK786429 LCG786429 LMC786429 LVY786429 MFU786429 MPQ786429 MZM786429 NJI786429 NTE786429 ODA786429 OMW786429 OWS786429 PGO786429 PQK786429 QAG786429 QKC786429 QTY786429 RDU786429 RNQ786429 RXM786429 SHI786429 SRE786429 TBA786429 TKW786429 TUS786429 UEO786429 UOK786429 UYG786429 VIC786429 VRY786429 WBU786429 WLQ786429 WVM786429 E851964 JA851965 SW851965 ACS851965 AMO851965 AWK851965 BGG851965 BQC851965 BZY851965 CJU851965 CTQ851965 DDM851965 DNI851965 DXE851965 EHA851965 EQW851965 FAS851965 FKO851965 FUK851965 GEG851965 GOC851965 GXY851965 HHU851965 HRQ851965 IBM851965 ILI851965 IVE851965 JFA851965 JOW851965 JYS851965 KIO851965 KSK851965 LCG851965 LMC851965 LVY851965 MFU851965 MPQ851965 MZM851965 NJI851965 NTE851965 ODA851965 OMW851965 OWS851965 PGO851965 PQK851965 QAG851965 QKC851965 QTY851965 RDU851965 RNQ851965 RXM851965 SHI851965 SRE851965 TBA851965 TKW851965 TUS851965 UEO851965 UOK851965 UYG851965 VIC851965 VRY851965 WBU851965 WLQ851965 WVM851965 E917500 JA917501 SW917501 ACS917501 AMO917501 AWK917501 BGG917501 BQC917501 BZY917501 CJU917501 CTQ917501 DDM917501 DNI917501 DXE917501 EHA917501 EQW917501 FAS917501 FKO917501 FUK917501 GEG917501 GOC917501 GXY917501 HHU917501 HRQ917501 IBM917501 ILI917501 IVE917501 JFA917501 JOW917501 JYS917501 KIO917501 KSK917501 LCG917501 LMC917501 LVY917501 MFU917501 MPQ917501 MZM917501 NJI917501 NTE917501 ODA917501 OMW917501 OWS917501 PGO917501 PQK917501 QAG917501 QKC917501 QTY917501 RDU917501 RNQ917501 RXM917501 SHI917501 SRE917501 TBA917501 TKW917501 TUS917501 UEO917501 UOK917501 UYG917501 VIC917501 VRY917501 WBU917501 WLQ917501 WVM917501 E983036 JA983037 SW983037 ACS983037 AMO983037 AWK983037 BGG983037 BQC983037 BZY983037 CJU983037 CTQ983037 DDM983037 DNI983037 DXE983037 EHA983037 EQW983037 FAS983037 FKO983037 FUK983037 GEG983037 GOC983037 GXY983037 HHU983037 HRQ983037 IBM983037 ILI983037 IVE983037 JFA983037 JOW983037 JYS983037 KIO983037 KSK983037 LCG983037 LMC983037 LVY983037 MFU983037 MPQ983037 MZM983037 NJI983037 NTE983037 ODA983037 OMW983037 OWS983037 PGO983037 PQK983037 QAG983037 QKC983037 QTY983037 RDU983037 RNQ983037 RXM983037 SHI983037 SRE983037 TBA983037 TKW983037 TUS983037 UEO983037 UOK983037 UYG983037 VIC983037 VRY983037 WBU983037 WLQ983037">
      <formula1>40695</formula1>
    </dataValidation>
    <dataValidation type="textLength" operator="equal" allowBlank="1" showInputMessage="1" showErrorMessage="1" promptTitle="Wpisz nr NIP" prompt="10 cyfr" sqref="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62 IX65563 ST65563 ACP65563 AML65563 AWH65563 BGD65563 BPZ65563 BZV65563 CJR65563 CTN65563 DDJ65563 DNF65563 DXB65563 EGX65563 EQT65563 FAP65563 FKL65563 FUH65563 GED65563 GNZ65563 GXV65563 HHR65563 HRN65563 IBJ65563 ILF65563 IVB65563 JEX65563 JOT65563 JYP65563 KIL65563 KSH65563 LCD65563 LLZ65563 LVV65563 MFR65563 MPN65563 MZJ65563 NJF65563 NTB65563 OCX65563 OMT65563 OWP65563 PGL65563 PQH65563 QAD65563 QJZ65563 QTV65563 RDR65563 RNN65563 RXJ65563 SHF65563 SRB65563 TAX65563 TKT65563 TUP65563 UEL65563 UOH65563 UYD65563 VHZ65563 VRV65563 WBR65563 WLN65563 WVJ65563 B131098 IX131099 ST131099 ACP131099 AML131099 AWH131099 BGD131099 BPZ131099 BZV131099 CJR131099 CTN131099 DDJ131099 DNF131099 DXB131099 EGX131099 EQT131099 FAP131099 FKL131099 FUH131099 GED131099 GNZ131099 GXV131099 HHR131099 HRN131099 IBJ131099 ILF131099 IVB131099 JEX131099 JOT131099 JYP131099 KIL131099 KSH131099 LCD131099 LLZ131099 LVV131099 MFR131099 MPN131099 MZJ131099 NJF131099 NTB131099 OCX131099 OMT131099 OWP131099 PGL131099 PQH131099 QAD131099 QJZ131099 QTV131099 RDR131099 RNN131099 RXJ131099 SHF131099 SRB131099 TAX131099 TKT131099 TUP131099 UEL131099 UOH131099 UYD131099 VHZ131099 VRV131099 WBR131099 WLN131099 WVJ131099 B196634 IX196635 ST196635 ACP196635 AML196635 AWH196635 BGD196635 BPZ196635 BZV196635 CJR196635 CTN196635 DDJ196635 DNF196635 DXB196635 EGX196635 EQT196635 FAP196635 FKL196635 FUH196635 GED196635 GNZ196635 GXV196635 HHR196635 HRN196635 IBJ196635 ILF196635 IVB196635 JEX196635 JOT196635 JYP196635 KIL196635 KSH196635 LCD196635 LLZ196635 LVV196635 MFR196635 MPN196635 MZJ196635 NJF196635 NTB196635 OCX196635 OMT196635 OWP196635 PGL196635 PQH196635 QAD196635 QJZ196635 QTV196635 RDR196635 RNN196635 RXJ196635 SHF196635 SRB196635 TAX196635 TKT196635 TUP196635 UEL196635 UOH196635 UYD196635 VHZ196635 VRV196635 WBR196635 WLN196635 WVJ196635 B262170 IX262171 ST262171 ACP262171 AML262171 AWH262171 BGD262171 BPZ262171 BZV262171 CJR262171 CTN262171 DDJ262171 DNF262171 DXB262171 EGX262171 EQT262171 FAP262171 FKL262171 FUH262171 GED262171 GNZ262171 GXV262171 HHR262171 HRN262171 IBJ262171 ILF262171 IVB262171 JEX262171 JOT262171 JYP262171 KIL262171 KSH262171 LCD262171 LLZ262171 LVV262171 MFR262171 MPN262171 MZJ262171 NJF262171 NTB262171 OCX262171 OMT262171 OWP262171 PGL262171 PQH262171 QAD262171 QJZ262171 QTV262171 RDR262171 RNN262171 RXJ262171 SHF262171 SRB262171 TAX262171 TKT262171 TUP262171 UEL262171 UOH262171 UYD262171 VHZ262171 VRV262171 WBR262171 WLN262171 WVJ262171 B327706 IX327707 ST327707 ACP327707 AML327707 AWH327707 BGD327707 BPZ327707 BZV327707 CJR327707 CTN327707 DDJ327707 DNF327707 DXB327707 EGX327707 EQT327707 FAP327707 FKL327707 FUH327707 GED327707 GNZ327707 GXV327707 HHR327707 HRN327707 IBJ327707 ILF327707 IVB327707 JEX327707 JOT327707 JYP327707 KIL327707 KSH327707 LCD327707 LLZ327707 LVV327707 MFR327707 MPN327707 MZJ327707 NJF327707 NTB327707 OCX327707 OMT327707 OWP327707 PGL327707 PQH327707 QAD327707 QJZ327707 QTV327707 RDR327707 RNN327707 RXJ327707 SHF327707 SRB327707 TAX327707 TKT327707 TUP327707 UEL327707 UOH327707 UYD327707 VHZ327707 VRV327707 WBR327707 WLN327707 WVJ327707 B393242 IX393243 ST393243 ACP393243 AML393243 AWH393243 BGD393243 BPZ393243 BZV393243 CJR393243 CTN393243 DDJ393243 DNF393243 DXB393243 EGX393243 EQT393243 FAP393243 FKL393243 FUH393243 GED393243 GNZ393243 GXV393243 HHR393243 HRN393243 IBJ393243 ILF393243 IVB393243 JEX393243 JOT393243 JYP393243 KIL393243 KSH393243 LCD393243 LLZ393243 LVV393243 MFR393243 MPN393243 MZJ393243 NJF393243 NTB393243 OCX393243 OMT393243 OWP393243 PGL393243 PQH393243 QAD393243 QJZ393243 QTV393243 RDR393243 RNN393243 RXJ393243 SHF393243 SRB393243 TAX393243 TKT393243 TUP393243 UEL393243 UOH393243 UYD393243 VHZ393243 VRV393243 WBR393243 WLN393243 WVJ393243 B458778 IX458779 ST458779 ACP458779 AML458779 AWH458779 BGD458779 BPZ458779 BZV458779 CJR458779 CTN458779 DDJ458779 DNF458779 DXB458779 EGX458779 EQT458779 FAP458779 FKL458779 FUH458779 GED458779 GNZ458779 GXV458779 HHR458779 HRN458779 IBJ458779 ILF458779 IVB458779 JEX458779 JOT458779 JYP458779 KIL458779 KSH458779 LCD458779 LLZ458779 LVV458779 MFR458779 MPN458779 MZJ458779 NJF458779 NTB458779 OCX458779 OMT458779 OWP458779 PGL458779 PQH458779 QAD458779 QJZ458779 QTV458779 RDR458779 RNN458779 RXJ458779 SHF458779 SRB458779 TAX458779 TKT458779 TUP458779 UEL458779 UOH458779 UYD458779 VHZ458779 VRV458779 WBR458779 WLN458779 WVJ458779 B524314 IX524315 ST524315 ACP524315 AML524315 AWH524315 BGD524315 BPZ524315 BZV524315 CJR524315 CTN524315 DDJ524315 DNF524315 DXB524315 EGX524315 EQT524315 FAP524315 FKL524315 FUH524315 GED524315 GNZ524315 GXV524315 HHR524315 HRN524315 IBJ524315 ILF524315 IVB524315 JEX524315 JOT524315 JYP524315 KIL524315 KSH524315 LCD524315 LLZ524315 LVV524315 MFR524315 MPN524315 MZJ524315 NJF524315 NTB524315 OCX524315 OMT524315 OWP524315 PGL524315 PQH524315 QAD524315 QJZ524315 QTV524315 RDR524315 RNN524315 RXJ524315 SHF524315 SRB524315 TAX524315 TKT524315 TUP524315 UEL524315 UOH524315 UYD524315 VHZ524315 VRV524315 WBR524315 WLN524315 WVJ524315 B589850 IX589851 ST589851 ACP589851 AML589851 AWH589851 BGD589851 BPZ589851 BZV589851 CJR589851 CTN589851 DDJ589851 DNF589851 DXB589851 EGX589851 EQT589851 FAP589851 FKL589851 FUH589851 GED589851 GNZ589851 GXV589851 HHR589851 HRN589851 IBJ589851 ILF589851 IVB589851 JEX589851 JOT589851 JYP589851 KIL589851 KSH589851 LCD589851 LLZ589851 LVV589851 MFR589851 MPN589851 MZJ589851 NJF589851 NTB589851 OCX589851 OMT589851 OWP589851 PGL589851 PQH589851 QAD589851 QJZ589851 QTV589851 RDR589851 RNN589851 RXJ589851 SHF589851 SRB589851 TAX589851 TKT589851 TUP589851 UEL589851 UOH589851 UYD589851 VHZ589851 VRV589851 WBR589851 WLN589851 WVJ589851 B655386 IX655387 ST655387 ACP655387 AML655387 AWH655387 BGD655387 BPZ655387 BZV655387 CJR655387 CTN655387 DDJ655387 DNF655387 DXB655387 EGX655387 EQT655387 FAP655387 FKL655387 FUH655387 GED655387 GNZ655387 GXV655387 HHR655387 HRN655387 IBJ655387 ILF655387 IVB655387 JEX655387 JOT655387 JYP655387 KIL655387 KSH655387 LCD655387 LLZ655387 LVV655387 MFR655387 MPN655387 MZJ655387 NJF655387 NTB655387 OCX655387 OMT655387 OWP655387 PGL655387 PQH655387 QAD655387 QJZ655387 QTV655387 RDR655387 RNN655387 RXJ655387 SHF655387 SRB655387 TAX655387 TKT655387 TUP655387 UEL655387 UOH655387 UYD655387 VHZ655387 VRV655387 WBR655387 WLN655387 WVJ655387 B720922 IX720923 ST720923 ACP720923 AML720923 AWH720923 BGD720923 BPZ720923 BZV720923 CJR720923 CTN720923 DDJ720923 DNF720923 DXB720923 EGX720923 EQT720923 FAP720923 FKL720923 FUH720923 GED720923 GNZ720923 GXV720923 HHR720923 HRN720923 IBJ720923 ILF720923 IVB720923 JEX720923 JOT720923 JYP720923 KIL720923 KSH720923 LCD720923 LLZ720923 LVV720923 MFR720923 MPN720923 MZJ720923 NJF720923 NTB720923 OCX720923 OMT720923 OWP720923 PGL720923 PQH720923 QAD720923 QJZ720923 QTV720923 RDR720923 RNN720923 RXJ720923 SHF720923 SRB720923 TAX720923 TKT720923 TUP720923 UEL720923 UOH720923 UYD720923 VHZ720923 VRV720923 WBR720923 WLN720923 WVJ720923 B786458 IX786459 ST786459 ACP786459 AML786459 AWH786459 BGD786459 BPZ786459 BZV786459 CJR786459 CTN786459 DDJ786459 DNF786459 DXB786459 EGX786459 EQT786459 FAP786459 FKL786459 FUH786459 GED786459 GNZ786459 GXV786459 HHR786459 HRN786459 IBJ786459 ILF786459 IVB786459 JEX786459 JOT786459 JYP786459 KIL786459 KSH786459 LCD786459 LLZ786459 LVV786459 MFR786459 MPN786459 MZJ786459 NJF786459 NTB786459 OCX786459 OMT786459 OWP786459 PGL786459 PQH786459 QAD786459 QJZ786459 QTV786459 RDR786459 RNN786459 RXJ786459 SHF786459 SRB786459 TAX786459 TKT786459 TUP786459 UEL786459 UOH786459 UYD786459 VHZ786459 VRV786459 WBR786459 WLN786459 WVJ786459 B851994 IX851995 ST851995 ACP851995 AML851995 AWH851995 BGD851995 BPZ851995 BZV851995 CJR851995 CTN851995 DDJ851995 DNF851995 DXB851995 EGX851995 EQT851995 FAP851995 FKL851995 FUH851995 GED851995 GNZ851995 GXV851995 HHR851995 HRN851995 IBJ851995 ILF851995 IVB851995 JEX851995 JOT851995 JYP851995 KIL851995 KSH851995 LCD851995 LLZ851995 LVV851995 MFR851995 MPN851995 MZJ851995 NJF851995 NTB851995 OCX851995 OMT851995 OWP851995 PGL851995 PQH851995 QAD851995 QJZ851995 QTV851995 RDR851995 RNN851995 RXJ851995 SHF851995 SRB851995 TAX851995 TKT851995 TUP851995 UEL851995 UOH851995 UYD851995 VHZ851995 VRV851995 WBR851995 WLN851995 WVJ851995 B917530 IX917531 ST917531 ACP917531 AML917531 AWH917531 BGD917531 BPZ917531 BZV917531 CJR917531 CTN917531 DDJ917531 DNF917531 DXB917531 EGX917531 EQT917531 FAP917531 FKL917531 FUH917531 GED917531 GNZ917531 GXV917531 HHR917531 HRN917531 IBJ917531 ILF917531 IVB917531 JEX917531 JOT917531 JYP917531 KIL917531 KSH917531 LCD917531 LLZ917531 LVV917531 MFR917531 MPN917531 MZJ917531 NJF917531 NTB917531 OCX917531 OMT917531 OWP917531 PGL917531 PQH917531 QAD917531 QJZ917531 QTV917531 RDR917531 RNN917531 RXJ917531 SHF917531 SRB917531 TAX917531 TKT917531 TUP917531 UEL917531 UOH917531 UYD917531 VHZ917531 VRV917531 WBR917531 WLN917531 WVJ917531 B983066 IX983067 ST983067 ACP983067 AML983067 AWH983067 BGD983067 BPZ983067 BZV983067 CJR983067 CTN983067 DDJ983067 DNF983067 DXB983067 EGX983067 EQT983067 FAP983067 FKL983067 FUH983067 GED983067 GNZ983067 GXV983067 HHR983067 HRN983067 IBJ983067 ILF983067 IVB983067 JEX983067 JOT983067 JYP983067 KIL983067 KSH983067 LCD983067 LLZ983067 LVV983067 MFR983067 MPN983067 MZJ983067 NJF983067 NTB983067 OCX983067 OMT983067 OWP983067 PGL983067 PQH983067 QAD983067 QJZ983067 QTV983067 RDR983067 RNN983067 RXJ983067 SHF983067 SRB983067 TAX983067 TKT983067 TUP983067 UEL983067 UOH983067 UYD983067 VHZ983067 VRV983067 WBR983067 WLN983067 WVJ983067">
      <formula1>10</formula1>
    </dataValidation>
    <dataValidation allowBlank="1" showInputMessage="1" showErrorMessage="1" errorTitle="błąd" error="wpisz poprawnie nr KRS" promptTitle="Wpisz poprawnie nr KRS" prompt="10 cyfr bez spacji" sqref="D42:E44 IZ42:JA44 SV42:SW44 ACR42:ACS44 AMN42:AMO44 AWJ42:AWK44 BGF42:BGG44 BQB42:BQC44 BZX42:BZY44 CJT42:CJU44 CTP42:CTQ44 DDL42:DDM44 DNH42:DNI44 DXD42:DXE44 EGZ42:EHA44 EQV42:EQW44 FAR42:FAS44 FKN42:FKO44 FUJ42:FUK44 GEF42:GEG44 GOB42:GOC44 GXX42:GXY44 HHT42:HHU44 HRP42:HRQ44 IBL42:IBM44 ILH42:ILI44 IVD42:IVE44 JEZ42:JFA44 JOV42:JOW44 JYR42:JYS44 KIN42:KIO44 KSJ42:KSK44 LCF42:LCG44 LMB42:LMC44 LVX42:LVY44 MFT42:MFU44 MPP42:MPQ44 MZL42:MZM44 NJH42:NJI44 NTD42:NTE44 OCZ42:ODA44 OMV42:OMW44 OWR42:OWS44 PGN42:PGO44 PQJ42:PQK44 QAF42:QAG44 QKB42:QKC44 QTX42:QTY44 RDT42:RDU44 RNP42:RNQ44 RXL42:RXM44 SHH42:SHI44 SRD42:SRE44 TAZ42:TBA44 TKV42:TKW44 TUR42:TUS44 UEN42:UEO44 UOJ42:UOK44 UYF42:UYG44 VIB42:VIC44 VRX42:VRY44 WBT42:WBU44 WLP42:WLQ44 WVL42:WVM44 D65560:E65562 IZ65561:JA65563 SV65561:SW65563 ACR65561:ACS65563 AMN65561:AMO65563 AWJ65561:AWK65563 BGF65561:BGG65563 BQB65561:BQC65563 BZX65561:BZY65563 CJT65561:CJU65563 CTP65561:CTQ65563 DDL65561:DDM65563 DNH65561:DNI65563 DXD65561:DXE65563 EGZ65561:EHA65563 EQV65561:EQW65563 FAR65561:FAS65563 FKN65561:FKO65563 FUJ65561:FUK65563 GEF65561:GEG65563 GOB65561:GOC65563 GXX65561:GXY65563 HHT65561:HHU65563 HRP65561:HRQ65563 IBL65561:IBM65563 ILH65561:ILI65563 IVD65561:IVE65563 JEZ65561:JFA65563 JOV65561:JOW65563 JYR65561:JYS65563 KIN65561:KIO65563 KSJ65561:KSK65563 LCF65561:LCG65563 LMB65561:LMC65563 LVX65561:LVY65563 MFT65561:MFU65563 MPP65561:MPQ65563 MZL65561:MZM65563 NJH65561:NJI65563 NTD65561:NTE65563 OCZ65561:ODA65563 OMV65561:OMW65563 OWR65561:OWS65563 PGN65561:PGO65563 PQJ65561:PQK65563 QAF65561:QAG65563 QKB65561:QKC65563 QTX65561:QTY65563 RDT65561:RDU65563 RNP65561:RNQ65563 RXL65561:RXM65563 SHH65561:SHI65563 SRD65561:SRE65563 TAZ65561:TBA65563 TKV65561:TKW65563 TUR65561:TUS65563 UEN65561:UEO65563 UOJ65561:UOK65563 UYF65561:UYG65563 VIB65561:VIC65563 VRX65561:VRY65563 WBT65561:WBU65563 WLP65561:WLQ65563 WVL65561:WVM65563 D131096:E131098 IZ131097:JA131099 SV131097:SW131099 ACR131097:ACS131099 AMN131097:AMO131099 AWJ131097:AWK131099 BGF131097:BGG131099 BQB131097:BQC131099 BZX131097:BZY131099 CJT131097:CJU131099 CTP131097:CTQ131099 DDL131097:DDM131099 DNH131097:DNI131099 DXD131097:DXE131099 EGZ131097:EHA131099 EQV131097:EQW131099 FAR131097:FAS131099 FKN131097:FKO131099 FUJ131097:FUK131099 GEF131097:GEG131099 GOB131097:GOC131099 GXX131097:GXY131099 HHT131097:HHU131099 HRP131097:HRQ131099 IBL131097:IBM131099 ILH131097:ILI131099 IVD131097:IVE131099 JEZ131097:JFA131099 JOV131097:JOW131099 JYR131097:JYS131099 KIN131097:KIO131099 KSJ131097:KSK131099 LCF131097:LCG131099 LMB131097:LMC131099 LVX131097:LVY131099 MFT131097:MFU131099 MPP131097:MPQ131099 MZL131097:MZM131099 NJH131097:NJI131099 NTD131097:NTE131099 OCZ131097:ODA131099 OMV131097:OMW131099 OWR131097:OWS131099 PGN131097:PGO131099 PQJ131097:PQK131099 QAF131097:QAG131099 QKB131097:QKC131099 QTX131097:QTY131099 RDT131097:RDU131099 RNP131097:RNQ131099 RXL131097:RXM131099 SHH131097:SHI131099 SRD131097:SRE131099 TAZ131097:TBA131099 TKV131097:TKW131099 TUR131097:TUS131099 UEN131097:UEO131099 UOJ131097:UOK131099 UYF131097:UYG131099 VIB131097:VIC131099 VRX131097:VRY131099 WBT131097:WBU131099 WLP131097:WLQ131099 WVL131097:WVM131099 D196632:E196634 IZ196633:JA196635 SV196633:SW196635 ACR196633:ACS196635 AMN196633:AMO196635 AWJ196633:AWK196635 BGF196633:BGG196635 BQB196633:BQC196635 BZX196633:BZY196635 CJT196633:CJU196635 CTP196633:CTQ196635 DDL196633:DDM196635 DNH196633:DNI196635 DXD196633:DXE196635 EGZ196633:EHA196635 EQV196633:EQW196635 FAR196633:FAS196635 FKN196633:FKO196635 FUJ196633:FUK196635 GEF196633:GEG196635 GOB196633:GOC196635 GXX196633:GXY196635 HHT196633:HHU196635 HRP196633:HRQ196635 IBL196633:IBM196635 ILH196633:ILI196635 IVD196633:IVE196635 JEZ196633:JFA196635 JOV196633:JOW196635 JYR196633:JYS196635 KIN196633:KIO196635 KSJ196633:KSK196635 LCF196633:LCG196635 LMB196633:LMC196635 LVX196633:LVY196635 MFT196633:MFU196635 MPP196633:MPQ196635 MZL196633:MZM196635 NJH196633:NJI196635 NTD196633:NTE196635 OCZ196633:ODA196635 OMV196633:OMW196635 OWR196633:OWS196635 PGN196633:PGO196635 PQJ196633:PQK196635 QAF196633:QAG196635 QKB196633:QKC196635 QTX196633:QTY196635 RDT196633:RDU196635 RNP196633:RNQ196635 RXL196633:RXM196635 SHH196633:SHI196635 SRD196633:SRE196635 TAZ196633:TBA196635 TKV196633:TKW196635 TUR196633:TUS196635 UEN196633:UEO196635 UOJ196633:UOK196635 UYF196633:UYG196635 VIB196633:VIC196635 VRX196633:VRY196635 WBT196633:WBU196635 WLP196633:WLQ196635 WVL196633:WVM196635 D262168:E262170 IZ262169:JA262171 SV262169:SW262171 ACR262169:ACS262171 AMN262169:AMO262171 AWJ262169:AWK262171 BGF262169:BGG262171 BQB262169:BQC262171 BZX262169:BZY262171 CJT262169:CJU262171 CTP262169:CTQ262171 DDL262169:DDM262171 DNH262169:DNI262171 DXD262169:DXE262171 EGZ262169:EHA262171 EQV262169:EQW262171 FAR262169:FAS262171 FKN262169:FKO262171 FUJ262169:FUK262171 GEF262169:GEG262171 GOB262169:GOC262171 GXX262169:GXY262171 HHT262169:HHU262171 HRP262169:HRQ262171 IBL262169:IBM262171 ILH262169:ILI262171 IVD262169:IVE262171 JEZ262169:JFA262171 JOV262169:JOW262171 JYR262169:JYS262171 KIN262169:KIO262171 KSJ262169:KSK262171 LCF262169:LCG262171 LMB262169:LMC262171 LVX262169:LVY262171 MFT262169:MFU262171 MPP262169:MPQ262171 MZL262169:MZM262171 NJH262169:NJI262171 NTD262169:NTE262171 OCZ262169:ODA262171 OMV262169:OMW262171 OWR262169:OWS262171 PGN262169:PGO262171 PQJ262169:PQK262171 QAF262169:QAG262171 QKB262169:QKC262171 QTX262169:QTY262171 RDT262169:RDU262171 RNP262169:RNQ262171 RXL262169:RXM262171 SHH262169:SHI262171 SRD262169:SRE262171 TAZ262169:TBA262171 TKV262169:TKW262171 TUR262169:TUS262171 UEN262169:UEO262171 UOJ262169:UOK262171 UYF262169:UYG262171 VIB262169:VIC262171 VRX262169:VRY262171 WBT262169:WBU262171 WLP262169:WLQ262171 WVL262169:WVM262171 D327704:E327706 IZ327705:JA327707 SV327705:SW327707 ACR327705:ACS327707 AMN327705:AMO327707 AWJ327705:AWK327707 BGF327705:BGG327707 BQB327705:BQC327707 BZX327705:BZY327707 CJT327705:CJU327707 CTP327705:CTQ327707 DDL327705:DDM327707 DNH327705:DNI327707 DXD327705:DXE327707 EGZ327705:EHA327707 EQV327705:EQW327707 FAR327705:FAS327707 FKN327705:FKO327707 FUJ327705:FUK327707 GEF327705:GEG327707 GOB327705:GOC327707 GXX327705:GXY327707 HHT327705:HHU327707 HRP327705:HRQ327707 IBL327705:IBM327707 ILH327705:ILI327707 IVD327705:IVE327707 JEZ327705:JFA327707 JOV327705:JOW327707 JYR327705:JYS327707 KIN327705:KIO327707 KSJ327705:KSK327707 LCF327705:LCG327707 LMB327705:LMC327707 LVX327705:LVY327707 MFT327705:MFU327707 MPP327705:MPQ327707 MZL327705:MZM327707 NJH327705:NJI327707 NTD327705:NTE327707 OCZ327705:ODA327707 OMV327705:OMW327707 OWR327705:OWS327707 PGN327705:PGO327707 PQJ327705:PQK327707 QAF327705:QAG327707 QKB327705:QKC327707 QTX327705:QTY327707 RDT327705:RDU327707 RNP327705:RNQ327707 RXL327705:RXM327707 SHH327705:SHI327707 SRD327705:SRE327707 TAZ327705:TBA327707 TKV327705:TKW327707 TUR327705:TUS327707 UEN327705:UEO327707 UOJ327705:UOK327707 UYF327705:UYG327707 VIB327705:VIC327707 VRX327705:VRY327707 WBT327705:WBU327707 WLP327705:WLQ327707 WVL327705:WVM327707 D393240:E393242 IZ393241:JA393243 SV393241:SW393243 ACR393241:ACS393243 AMN393241:AMO393243 AWJ393241:AWK393243 BGF393241:BGG393243 BQB393241:BQC393243 BZX393241:BZY393243 CJT393241:CJU393243 CTP393241:CTQ393243 DDL393241:DDM393243 DNH393241:DNI393243 DXD393241:DXE393243 EGZ393241:EHA393243 EQV393241:EQW393243 FAR393241:FAS393243 FKN393241:FKO393243 FUJ393241:FUK393243 GEF393241:GEG393243 GOB393241:GOC393243 GXX393241:GXY393243 HHT393241:HHU393243 HRP393241:HRQ393243 IBL393241:IBM393243 ILH393241:ILI393243 IVD393241:IVE393243 JEZ393241:JFA393243 JOV393241:JOW393243 JYR393241:JYS393243 KIN393241:KIO393243 KSJ393241:KSK393243 LCF393241:LCG393243 LMB393241:LMC393243 LVX393241:LVY393243 MFT393241:MFU393243 MPP393241:MPQ393243 MZL393241:MZM393243 NJH393241:NJI393243 NTD393241:NTE393243 OCZ393241:ODA393243 OMV393241:OMW393243 OWR393241:OWS393243 PGN393241:PGO393243 PQJ393241:PQK393243 QAF393241:QAG393243 QKB393241:QKC393243 QTX393241:QTY393243 RDT393241:RDU393243 RNP393241:RNQ393243 RXL393241:RXM393243 SHH393241:SHI393243 SRD393241:SRE393243 TAZ393241:TBA393243 TKV393241:TKW393243 TUR393241:TUS393243 UEN393241:UEO393243 UOJ393241:UOK393243 UYF393241:UYG393243 VIB393241:VIC393243 VRX393241:VRY393243 WBT393241:WBU393243 WLP393241:WLQ393243 WVL393241:WVM393243 D458776:E458778 IZ458777:JA458779 SV458777:SW458779 ACR458777:ACS458779 AMN458777:AMO458779 AWJ458777:AWK458779 BGF458777:BGG458779 BQB458777:BQC458779 BZX458777:BZY458779 CJT458777:CJU458779 CTP458777:CTQ458779 DDL458777:DDM458779 DNH458777:DNI458779 DXD458777:DXE458779 EGZ458777:EHA458779 EQV458777:EQW458779 FAR458777:FAS458779 FKN458777:FKO458779 FUJ458777:FUK458779 GEF458777:GEG458779 GOB458777:GOC458779 GXX458777:GXY458779 HHT458777:HHU458779 HRP458777:HRQ458779 IBL458777:IBM458779 ILH458777:ILI458779 IVD458777:IVE458779 JEZ458777:JFA458779 JOV458777:JOW458779 JYR458777:JYS458779 KIN458777:KIO458779 KSJ458777:KSK458779 LCF458777:LCG458779 LMB458777:LMC458779 LVX458777:LVY458779 MFT458777:MFU458779 MPP458777:MPQ458779 MZL458777:MZM458779 NJH458777:NJI458779 NTD458777:NTE458779 OCZ458777:ODA458779 OMV458777:OMW458779 OWR458777:OWS458779 PGN458777:PGO458779 PQJ458777:PQK458779 QAF458777:QAG458779 QKB458777:QKC458779 QTX458777:QTY458779 RDT458777:RDU458779 RNP458777:RNQ458779 RXL458777:RXM458779 SHH458777:SHI458779 SRD458777:SRE458779 TAZ458777:TBA458779 TKV458777:TKW458779 TUR458777:TUS458779 UEN458777:UEO458779 UOJ458777:UOK458779 UYF458777:UYG458779 VIB458777:VIC458779 VRX458777:VRY458779 WBT458777:WBU458779 WLP458777:WLQ458779 WVL458777:WVM458779 D524312:E524314 IZ524313:JA524315 SV524313:SW524315 ACR524313:ACS524315 AMN524313:AMO524315 AWJ524313:AWK524315 BGF524313:BGG524315 BQB524313:BQC524315 BZX524313:BZY524315 CJT524313:CJU524315 CTP524313:CTQ524315 DDL524313:DDM524315 DNH524313:DNI524315 DXD524313:DXE524315 EGZ524313:EHA524315 EQV524313:EQW524315 FAR524313:FAS524315 FKN524313:FKO524315 FUJ524313:FUK524315 GEF524313:GEG524315 GOB524313:GOC524315 GXX524313:GXY524315 HHT524313:HHU524315 HRP524313:HRQ524315 IBL524313:IBM524315 ILH524313:ILI524315 IVD524313:IVE524315 JEZ524313:JFA524315 JOV524313:JOW524315 JYR524313:JYS524315 KIN524313:KIO524315 KSJ524313:KSK524315 LCF524313:LCG524315 LMB524313:LMC524315 LVX524313:LVY524315 MFT524313:MFU524315 MPP524313:MPQ524315 MZL524313:MZM524315 NJH524313:NJI524315 NTD524313:NTE524315 OCZ524313:ODA524315 OMV524313:OMW524315 OWR524313:OWS524315 PGN524313:PGO524315 PQJ524313:PQK524315 QAF524313:QAG524315 QKB524313:QKC524315 QTX524313:QTY524315 RDT524313:RDU524315 RNP524313:RNQ524315 RXL524313:RXM524315 SHH524313:SHI524315 SRD524313:SRE524315 TAZ524313:TBA524315 TKV524313:TKW524315 TUR524313:TUS524315 UEN524313:UEO524315 UOJ524313:UOK524315 UYF524313:UYG524315 VIB524313:VIC524315 VRX524313:VRY524315 WBT524313:WBU524315 WLP524313:WLQ524315 WVL524313:WVM524315 D589848:E589850 IZ589849:JA589851 SV589849:SW589851 ACR589849:ACS589851 AMN589849:AMO589851 AWJ589849:AWK589851 BGF589849:BGG589851 BQB589849:BQC589851 BZX589849:BZY589851 CJT589849:CJU589851 CTP589849:CTQ589851 DDL589849:DDM589851 DNH589849:DNI589851 DXD589849:DXE589851 EGZ589849:EHA589851 EQV589849:EQW589851 FAR589849:FAS589851 FKN589849:FKO589851 FUJ589849:FUK589851 GEF589849:GEG589851 GOB589849:GOC589851 GXX589849:GXY589851 HHT589849:HHU589851 HRP589849:HRQ589851 IBL589849:IBM589851 ILH589849:ILI589851 IVD589849:IVE589851 JEZ589849:JFA589851 JOV589849:JOW589851 JYR589849:JYS589851 KIN589849:KIO589851 KSJ589849:KSK589851 LCF589849:LCG589851 LMB589849:LMC589851 LVX589849:LVY589851 MFT589849:MFU589851 MPP589849:MPQ589851 MZL589849:MZM589851 NJH589849:NJI589851 NTD589849:NTE589851 OCZ589849:ODA589851 OMV589849:OMW589851 OWR589849:OWS589851 PGN589849:PGO589851 PQJ589849:PQK589851 QAF589849:QAG589851 QKB589849:QKC589851 QTX589849:QTY589851 RDT589849:RDU589851 RNP589849:RNQ589851 RXL589849:RXM589851 SHH589849:SHI589851 SRD589849:SRE589851 TAZ589849:TBA589851 TKV589849:TKW589851 TUR589849:TUS589851 UEN589849:UEO589851 UOJ589849:UOK589851 UYF589849:UYG589851 VIB589849:VIC589851 VRX589849:VRY589851 WBT589849:WBU589851 WLP589849:WLQ589851 WVL589849:WVM589851 D655384:E655386 IZ655385:JA655387 SV655385:SW655387 ACR655385:ACS655387 AMN655385:AMO655387 AWJ655385:AWK655387 BGF655385:BGG655387 BQB655385:BQC655387 BZX655385:BZY655387 CJT655385:CJU655387 CTP655385:CTQ655387 DDL655385:DDM655387 DNH655385:DNI655387 DXD655385:DXE655387 EGZ655385:EHA655387 EQV655385:EQW655387 FAR655385:FAS655387 FKN655385:FKO655387 FUJ655385:FUK655387 GEF655385:GEG655387 GOB655385:GOC655387 GXX655385:GXY655387 HHT655385:HHU655387 HRP655385:HRQ655387 IBL655385:IBM655387 ILH655385:ILI655387 IVD655385:IVE655387 JEZ655385:JFA655387 JOV655385:JOW655387 JYR655385:JYS655387 KIN655385:KIO655387 KSJ655385:KSK655387 LCF655385:LCG655387 LMB655385:LMC655387 LVX655385:LVY655387 MFT655385:MFU655387 MPP655385:MPQ655387 MZL655385:MZM655387 NJH655385:NJI655387 NTD655385:NTE655387 OCZ655385:ODA655387 OMV655385:OMW655387 OWR655385:OWS655387 PGN655385:PGO655387 PQJ655385:PQK655387 QAF655385:QAG655387 QKB655385:QKC655387 QTX655385:QTY655387 RDT655385:RDU655387 RNP655385:RNQ655387 RXL655385:RXM655387 SHH655385:SHI655387 SRD655385:SRE655387 TAZ655385:TBA655387 TKV655385:TKW655387 TUR655385:TUS655387 UEN655385:UEO655387 UOJ655385:UOK655387 UYF655385:UYG655387 VIB655385:VIC655387 VRX655385:VRY655387 WBT655385:WBU655387 WLP655385:WLQ655387 WVL655385:WVM655387 D720920:E720922 IZ720921:JA720923 SV720921:SW720923 ACR720921:ACS720923 AMN720921:AMO720923 AWJ720921:AWK720923 BGF720921:BGG720923 BQB720921:BQC720923 BZX720921:BZY720923 CJT720921:CJU720923 CTP720921:CTQ720923 DDL720921:DDM720923 DNH720921:DNI720923 DXD720921:DXE720923 EGZ720921:EHA720923 EQV720921:EQW720923 FAR720921:FAS720923 FKN720921:FKO720923 FUJ720921:FUK720923 GEF720921:GEG720923 GOB720921:GOC720923 GXX720921:GXY720923 HHT720921:HHU720923 HRP720921:HRQ720923 IBL720921:IBM720923 ILH720921:ILI720923 IVD720921:IVE720923 JEZ720921:JFA720923 JOV720921:JOW720923 JYR720921:JYS720923 KIN720921:KIO720923 KSJ720921:KSK720923 LCF720921:LCG720923 LMB720921:LMC720923 LVX720921:LVY720923 MFT720921:MFU720923 MPP720921:MPQ720923 MZL720921:MZM720923 NJH720921:NJI720923 NTD720921:NTE720923 OCZ720921:ODA720923 OMV720921:OMW720923 OWR720921:OWS720923 PGN720921:PGO720923 PQJ720921:PQK720923 QAF720921:QAG720923 QKB720921:QKC720923 QTX720921:QTY720923 RDT720921:RDU720923 RNP720921:RNQ720923 RXL720921:RXM720923 SHH720921:SHI720923 SRD720921:SRE720923 TAZ720921:TBA720923 TKV720921:TKW720923 TUR720921:TUS720923 UEN720921:UEO720923 UOJ720921:UOK720923 UYF720921:UYG720923 VIB720921:VIC720923 VRX720921:VRY720923 WBT720921:WBU720923 WLP720921:WLQ720923 WVL720921:WVM720923 D786456:E786458 IZ786457:JA786459 SV786457:SW786459 ACR786457:ACS786459 AMN786457:AMO786459 AWJ786457:AWK786459 BGF786457:BGG786459 BQB786457:BQC786459 BZX786457:BZY786459 CJT786457:CJU786459 CTP786457:CTQ786459 DDL786457:DDM786459 DNH786457:DNI786459 DXD786457:DXE786459 EGZ786457:EHA786459 EQV786457:EQW786459 FAR786457:FAS786459 FKN786457:FKO786459 FUJ786457:FUK786459 GEF786457:GEG786459 GOB786457:GOC786459 GXX786457:GXY786459 HHT786457:HHU786459 HRP786457:HRQ786459 IBL786457:IBM786459 ILH786457:ILI786459 IVD786457:IVE786459 JEZ786457:JFA786459 JOV786457:JOW786459 JYR786457:JYS786459 KIN786457:KIO786459 KSJ786457:KSK786459 LCF786457:LCG786459 LMB786457:LMC786459 LVX786457:LVY786459 MFT786457:MFU786459 MPP786457:MPQ786459 MZL786457:MZM786459 NJH786457:NJI786459 NTD786457:NTE786459 OCZ786457:ODA786459 OMV786457:OMW786459 OWR786457:OWS786459 PGN786457:PGO786459 PQJ786457:PQK786459 QAF786457:QAG786459 QKB786457:QKC786459 QTX786457:QTY786459 RDT786457:RDU786459 RNP786457:RNQ786459 RXL786457:RXM786459 SHH786457:SHI786459 SRD786457:SRE786459 TAZ786457:TBA786459 TKV786457:TKW786459 TUR786457:TUS786459 UEN786457:UEO786459 UOJ786457:UOK786459 UYF786457:UYG786459 VIB786457:VIC786459 VRX786457:VRY786459 WBT786457:WBU786459 WLP786457:WLQ786459 WVL786457:WVM786459 D851992:E851994 IZ851993:JA851995 SV851993:SW851995 ACR851993:ACS851995 AMN851993:AMO851995 AWJ851993:AWK851995 BGF851993:BGG851995 BQB851993:BQC851995 BZX851993:BZY851995 CJT851993:CJU851995 CTP851993:CTQ851995 DDL851993:DDM851995 DNH851993:DNI851995 DXD851993:DXE851995 EGZ851993:EHA851995 EQV851993:EQW851995 FAR851993:FAS851995 FKN851993:FKO851995 FUJ851993:FUK851995 GEF851993:GEG851995 GOB851993:GOC851995 GXX851993:GXY851995 HHT851993:HHU851995 HRP851993:HRQ851995 IBL851993:IBM851995 ILH851993:ILI851995 IVD851993:IVE851995 JEZ851993:JFA851995 JOV851993:JOW851995 JYR851993:JYS851995 KIN851993:KIO851995 KSJ851993:KSK851995 LCF851993:LCG851995 LMB851993:LMC851995 LVX851993:LVY851995 MFT851993:MFU851995 MPP851993:MPQ851995 MZL851993:MZM851995 NJH851993:NJI851995 NTD851993:NTE851995 OCZ851993:ODA851995 OMV851993:OMW851995 OWR851993:OWS851995 PGN851993:PGO851995 PQJ851993:PQK851995 QAF851993:QAG851995 QKB851993:QKC851995 QTX851993:QTY851995 RDT851993:RDU851995 RNP851993:RNQ851995 RXL851993:RXM851995 SHH851993:SHI851995 SRD851993:SRE851995 TAZ851993:TBA851995 TKV851993:TKW851995 TUR851993:TUS851995 UEN851993:UEO851995 UOJ851993:UOK851995 UYF851993:UYG851995 VIB851993:VIC851995 VRX851993:VRY851995 WBT851993:WBU851995 WLP851993:WLQ851995 WVL851993:WVM851995 D917528:E917530 IZ917529:JA917531 SV917529:SW917531 ACR917529:ACS917531 AMN917529:AMO917531 AWJ917529:AWK917531 BGF917529:BGG917531 BQB917529:BQC917531 BZX917529:BZY917531 CJT917529:CJU917531 CTP917529:CTQ917531 DDL917529:DDM917531 DNH917529:DNI917531 DXD917529:DXE917531 EGZ917529:EHA917531 EQV917529:EQW917531 FAR917529:FAS917531 FKN917529:FKO917531 FUJ917529:FUK917531 GEF917529:GEG917531 GOB917529:GOC917531 GXX917529:GXY917531 HHT917529:HHU917531 HRP917529:HRQ917531 IBL917529:IBM917531 ILH917529:ILI917531 IVD917529:IVE917531 JEZ917529:JFA917531 JOV917529:JOW917531 JYR917529:JYS917531 KIN917529:KIO917531 KSJ917529:KSK917531 LCF917529:LCG917531 LMB917529:LMC917531 LVX917529:LVY917531 MFT917529:MFU917531 MPP917529:MPQ917531 MZL917529:MZM917531 NJH917529:NJI917531 NTD917529:NTE917531 OCZ917529:ODA917531 OMV917529:OMW917531 OWR917529:OWS917531 PGN917529:PGO917531 PQJ917529:PQK917531 QAF917529:QAG917531 QKB917529:QKC917531 QTX917529:QTY917531 RDT917529:RDU917531 RNP917529:RNQ917531 RXL917529:RXM917531 SHH917529:SHI917531 SRD917529:SRE917531 TAZ917529:TBA917531 TKV917529:TKW917531 TUR917529:TUS917531 UEN917529:UEO917531 UOJ917529:UOK917531 UYF917529:UYG917531 VIB917529:VIC917531 VRX917529:VRY917531 WBT917529:WBU917531 WLP917529:WLQ917531 WVL917529:WVM917531 D983064:E983066 IZ983065:JA983067 SV983065:SW983067 ACR983065:ACS983067 AMN983065:AMO983067 AWJ983065:AWK983067 BGF983065:BGG983067 BQB983065:BQC983067 BZX983065:BZY983067 CJT983065:CJU983067 CTP983065:CTQ983067 DDL983065:DDM983067 DNH983065:DNI983067 DXD983065:DXE983067 EGZ983065:EHA983067 EQV983065:EQW983067 FAR983065:FAS983067 FKN983065:FKO983067 FUJ983065:FUK983067 GEF983065:GEG983067 GOB983065:GOC983067 GXX983065:GXY983067 HHT983065:HHU983067 HRP983065:HRQ983067 IBL983065:IBM983067 ILH983065:ILI983067 IVD983065:IVE983067 JEZ983065:JFA983067 JOV983065:JOW983067 JYR983065:JYS983067 KIN983065:KIO983067 KSJ983065:KSK983067 LCF983065:LCG983067 LMB983065:LMC983067 LVX983065:LVY983067 MFT983065:MFU983067 MPP983065:MPQ983067 MZL983065:MZM983067 NJH983065:NJI983067 NTD983065:NTE983067 OCZ983065:ODA983067 OMV983065:OMW983067 OWR983065:OWS983067 PGN983065:PGO983067 PQJ983065:PQK983067 QAF983065:QAG983067 QKB983065:QKC983067 QTX983065:QTY983067 RDT983065:RDU983067 RNP983065:RNQ983067 RXL983065:RXM983067 SHH983065:SHI983067 SRD983065:SRE983067 TAZ983065:TBA983067 TKV983065:TKW983067 TUR983065:TUS983067 UEN983065:UEO983067 UOJ983065:UOK983067 UYF983065:UYG983067 VIB983065:VIC983067 VRX983065:VRY983067 WBT983065:WBU983067 WLP983065:WLQ983067 WVL983065:WVM983067"/>
    <dataValidation allowBlank="1" showInputMessage="1" showErrorMessage="1" promptTitle="wpisz nazwę wnioskodawcy" prompt="obowiązującą we wpisie do rejestru" sqref="A29:E30 IW29:JA30 SS29:SW30 ACO29:ACS30 AMK29:AMO30 AWG29:AWK30 BGC29:BGG30 BPY29:BQC30 BZU29:BZY30 CJQ29:CJU30 CTM29:CTQ30 DDI29:DDM30 DNE29:DNI30 DXA29:DXE30 EGW29:EHA30 EQS29:EQW30 FAO29:FAS30 FKK29:FKO30 FUG29:FUK30 GEC29:GEG30 GNY29:GOC30 GXU29:GXY30 HHQ29:HHU30 HRM29:HRQ30 IBI29:IBM30 ILE29:ILI30 IVA29:IVE30 JEW29:JFA30 JOS29:JOW30 JYO29:JYS30 KIK29:KIO30 KSG29:KSK30 LCC29:LCG30 LLY29:LMC30 LVU29:LVY30 MFQ29:MFU30 MPM29:MPQ30 MZI29:MZM30 NJE29:NJI30 NTA29:NTE30 OCW29:ODA30 OMS29:OMW30 OWO29:OWS30 PGK29:PGO30 PQG29:PQK30 QAC29:QAG30 QJY29:QKC30 QTU29:QTY30 RDQ29:RDU30 RNM29:RNQ30 RXI29:RXM30 SHE29:SHI30 SRA29:SRE30 TAW29:TBA30 TKS29:TKW30 TUO29:TUS30 UEK29:UEO30 UOG29:UOK30 UYC29:UYG30 VHY29:VIC30 VRU29:VRY30 WBQ29:WBU30 WLM29:WLQ30 WVI29:WVM30 A65545:E65547 IW65546:JA65548 SS65546:SW65548 ACO65546:ACS65548 AMK65546:AMO65548 AWG65546:AWK65548 BGC65546:BGG65548 BPY65546:BQC65548 BZU65546:BZY65548 CJQ65546:CJU65548 CTM65546:CTQ65548 DDI65546:DDM65548 DNE65546:DNI65548 DXA65546:DXE65548 EGW65546:EHA65548 EQS65546:EQW65548 FAO65546:FAS65548 FKK65546:FKO65548 FUG65546:FUK65548 GEC65546:GEG65548 GNY65546:GOC65548 GXU65546:GXY65548 HHQ65546:HHU65548 HRM65546:HRQ65548 IBI65546:IBM65548 ILE65546:ILI65548 IVA65546:IVE65548 JEW65546:JFA65548 JOS65546:JOW65548 JYO65546:JYS65548 KIK65546:KIO65548 KSG65546:KSK65548 LCC65546:LCG65548 LLY65546:LMC65548 LVU65546:LVY65548 MFQ65546:MFU65548 MPM65546:MPQ65548 MZI65546:MZM65548 NJE65546:NJI65548 NTA65546:NTE65548 OCW65546:ODA65548 OMS65546:OMW65548 OWO65546:OWS65548 PGK65546:PGO65548 PQG65546:PQK65548 QAC65546:QAG65548 QJY65546:QKC65548 QTU65546:QTY65548 RDQ65546:RDU65548 RNM65546:RNQ65548 RXI65546:RXM65548 SHE65546:SHI65548 SRA65546:SRE65548 TAW65546:TBA65548 TKS65546:TKW65548 TUO65546:TUS65548 UEK65546:UEO65548 UOG65546:UOK65548 UYC65546:UYG65548 VHY65546:VIC65548 VRU65546:VRY65548 WBQ65546:WBU65548 WLM65546:WLQ65548 WVI65546:WVM65548 A131081:E131083 IW131082:JA131084 SS131082:SW131084 ACO131082:ACS131084 AMK131082:AMO131084 AWG131082:AWK131084 BGC131082:BGG131084 BPY131082:BQC131084 BZU131082:BZY131084 CJQ131082:CJU131084 CTM131082:CTQ131084 DDI131082:DDM131084 DNE131082:DNI131084 DXA131082:DXE131084 EGW131082:EHA131084 EQS131082:EQW131084 FAO131082:FAS131084 FKK131082:FKO131084 FUG131082:FUK131084 GEC131082:GEG131084 GNY131082:GOC131084 GXU131082:GXY131084 HHQ131082:HHU131084 HRM131082:HRQ131084 IBI131082:IBM131084 ILE131082:ILI131084 IVA131082:IVE131084 JEW131082:JFA131084 JOS131082:JOW131084 JYO131082:JYS131084 KIK131082:KIO131084 KSG131082:KSK131084 LCC131082:LCG131084 LLY131082:LMC131084 LVU131082:LVY131084 MFQ131082:MFU131084 MPM131082:MPQ131084 MZI131082:MZM131084 NJE131082:NJI131084 NTA131082:NTE131084 OCW131082:ODA131084 OMS131082:OMW131084 OWO131082:OWS131084 PGK131082:PGO131084 PQG131082:PQK131084 QAC131082:QAG131084 QJY131082:QKC131084 QTU131082:QTY131084 RDQ131082:RDU131084 RNM131082:RNQ131084 RXI131082:RXM131084 SHE131082:SHI131084 SRA131082:SRE131084 TAW131082:TBA131084 TKS131082:TKW131084 TUO131082:TUS131084 UEK131082:UEO131084 UOG131082:UOK131084 UYC131082:UYG131084 VHY131082:VIC131084 VRU131082:VRY131084 WBQ131082:WBU131084 WLM131082:WLQ131084 WVI131082:WVM131084 A196617:E196619 IW196618:JA196620 SS196618:SW196620 ACO196618:ACS196620 AMK196618:AMO196620 AWG196618:AWK196620 BGC196618:BGG196620 BPY196618:BQC196620 BZU196618:BZY196620 CJQ196618:CJU196620 CTM196618:CTQ196620 DDI196618:DDM196620 DNE196618:DNI196620 DXA196618:DXE196620 EGW196618:EHA196620 EQS196618:EQW196620 FAO196618:FAS196620 FKK196618:FKO196620 FUG196618:FUK196620 GEC196618:GEG196620 GNY196618:GOC196620 GXU196618:GXY196620 HHQ196618:HHU196620 HRM196618:HRQ196620 IBI196618:IBM196620 ILE196618:ILI196620 IVA196618:IVE196620 JEW196618:JFA196620 JOS196618:JOW196620 JYO196618:JYS196620 KIK196618:KIO196620 KSG196618:KSK196620 LCC196618:LCG196620 LLY196618:LMC196620 LVU196618:LVY196620 MFQ196618:MFU196620 MPM196618:MPQ196620 MZI196618:MZM196620 NJE196618:NJI196620 NTA196618:NTE196620 OCW196618:ODA196620 OMS196618:OMW196620 OWO196618:OWS196620 PGK196618:PGO196620 PQG196618:PQK196620 QAC196618:QAG196620 QJY196618:QKC196620 QTU196618:QTY196620 RDQ196618:RDU196620 RNM196618:RNQ196620 RXI196618:RXM196620 SHE196618:SHI196620 SRA196618:SRE196620 TAW196618:TBA196620 TKS196618:TKW196620 TUO196618:TUS196620 UEK196618:UEO196620 UOG196618:UOK196620 UYC196618:UYG196620 VHY196618:VIC196620 VRU196618:VRY196620 WBQ196618:WBU196620 WLM196618:WLQ196620 WVI196618:WVM196620 A262153:E262155 IW262154:JA262156 SS262154:SW262156 ACO262154:ACS262156 AMK262154:AMO262156 AWG262154:AWK262156 BGC262154:BGG262156 BPY262154:BQC262156 BZU262154:BZY262156 CJQ262154:CJU262156 CTM262154:CTQ262156 DDI262154:DDM262156 DNE262154:DNI262156 DXA262154:DXE262156 EGW262154:EHA262156 EQS262154:EQW262156 FAO262154:FAS262156 FKK262154:FKO262156 FUG262154:FUK262156 GEC262154:GEG262156 GNY262154:GOC262156 GXU262154:GXY262156 HHQ262154:HHU262156 HRM262154:HRQ262156 IBI262154:IBM262156 ILE262154:ILI262156 IVA262154:IVE262156 JEW262154:JFA262156 JOS262154:JOW262156 JYO262154:JYS262156 KIK262154:KIO262156 KSG262154:KSK262156 LCC262154:LCG262156 LLY262154:LMC262156 LVU262154:LVY262156 MFQ262154:MFU262156 MPM262154:MPQ262156 MZI262154:MZM262156 NJE262154:NJI262156 NTA262154:NTE262156 OCW262154:ODA262156 OMS262154:OMW262156 OWO262154:OWS262156 PGK262154:PGO262156 PQG262154:PQK262156 QAC262154:QAG262156 QJY262154:QKC262156 QTU262154:QTY262156 RDQ262154:RDU262156 RNM262154:RNQ262156 RXI262154:RXM262156 SHE262154:SHI262156 SRA262154:SRE262156 TAW262154:TBA262156 TKS262154:TKW262156 TUO262154:TUS262156 UEK262154:UEO262156 UOG262154:UOK262156 UYC262154:UYG262156 VHY262154:VIC262156 VRU262154:VRY262156 WBQ262154:WBU262156 WLM262154:WLQ262156 WVI262154:WVM262156 A327689:E327691 IW327690:JA327692 SS327690:SW327692 ACO327690:ACS327692 AMK327690:AMO327692 AWG327690:AWK327692 BGC327690:BGG327692 BPY327690:BQC327692 BZU327690:BZY327692 CJQ327690:CJU327692 CTM327690:CTQ327692 DDI327690:DDM327692 DNE327690:DNI327692 DXA327690:DXE327692 EGW327690:EHA327692 EQS327690:EQW327692 FAO327690:FAS327692 FKK327690:FKO327692 FUG327690:FUK327692 GEC327690:GEG327692 GNY327690:GOC327692 GXU327690:GXY327692 HHQ327690:HHU327692 HRM327690:HRQ327692 IBI327690:IBM327692 ILE327690:ILI327692 IVA327690:IVE327692 JEW327690:JFA327692 JOS327690:JOW327692 JYO327690:JYS327692 KIK327690:KIO327692 KSG327690:KSK327692 LCC327690:LCG327692 LLY327690:LMC327692 LVU327690:LVY327692 MFQ327690:MFU327692 MPM327690:MPQ327692 MZI327690:MZM327692 NJE327690:NJI327692 NTA327690:NTE327692 OCW327690:ODA327692 OMS327690:OMW327692 OWO327690:OWS327692 PGK327690:PGO327692 PQG327690:PQK327692 QAC327690:QAG327692 QJY327690:QKC327692 QTU327690:QTY327692 RDQ327690:RDU327692 RNM327690:RNQ327692 RXI327690:RXM327692 SHE327690:SHI327692 SRA327690:SRE327692 TAW327690:TBA327692 TKS327690:TKW327692 TUO327690:TUS327692 UEK327690:UEO327692 UOG327690:UOK327692 UYC327690:UYG327692 VHY327690:VIC327692 VRU327690:VRY327692 WBQ327690:WBU327692 WLM327690:WLQ327692 WVI327690:WVM327692 A393225:E393227 IW393226:JA393228 SS393226:SW393228 ACO393226:ACS393228 AMK393226:AMO393228 AWG393226:AWK393228 BGC393226:BGG393228 BPY393226:BQC393228 BZU393226:BZY393228 CJQ393226:CJU393228 CTM393226:CTQ393228 DDI393226:DDM393228 DNE393226:DNI393228 DXA393226:DXE393228 EGW393226:EHA393228 EQS393226:EQW393228 FAO393226:FAS393228 FKK393226:FKO393228 FUG393226:FUK393228 GEC393226:GEG393228 GNY393226:GOC393228 GXU393226:GXY393228 HHQ393226:HHU393228 HRM393226:HRQ393228 IBI393226:IBM393228 ILE393226:ILI393228 IVA393226:IVE393228 JEW393226:JFA393228 JOS393226:JOW393228 JYO393226:JYS393228 KIK393226:KIO393228 KSG393226:KSK393228 LCC393226:LCG393228 LLY393226:LMC393228 LVU393226:LVY393228 MFQ393226:MFU393228 MPM393226:MPQ393228 MZI393226:MZM393228 NJE393226:NJI393228 NTA393226:NTE393228 OCW393226:ODA393228 OMS393226:OMW393228 OWO393226:OWS393228 PGK393226:PGO393228 PQG393226:PQK393228 QAC393226:QAG393228 QJY393226:QKC393228 QTU393226:QTY393228 RDQ393226:RDU393228 RNM393226:RNQ393228 RXI393226:RXM393228 SHE393226:SHI393228 SRA393226:SRE393228 TAW393226:TBA393228 TKS393226:TKW393228 TUO393226:TUS393228 UEK393226:UEO393228 UOG393226:UOK393228 UYC393226:UYG393228 VHY393226:VIC393228 VRU393226:VRY393228 WBQ393226:WBU393228 WLM393226:WLQ393228 WVI393226:WVM393228 A458761:E458763 IW458762:JA458764 SS458762:SW458764 ACO458762:ACS458764 AMK458762:AMO458764 AWG458762:AWK458764 BGC458762:BGG458764 BPY458762:BQC458764 BZU458762:BZY458764 CJQ458762:CJU458764 CTM458762:CTQ458764 DDI458762:DDM458764 DNE458762:DNI458764 DXA458762:DXE458764 EGW458762:EHA458764 EQS458762:EQW458764 FAO458762:FAS458764 FKK458762:FKO458764 FUG458762:FUK458764 GEC458762:GEG458764 GNY458762:GOC458764 GXU458762:GXY458764 HHQ458762:HHU458764 HRM458762:HRQ458764 IBI458762:IBM458764 ILE458762:ILI458764 IVA458762:IVE458764 JEW458762:JFA458764 JOS458762:JOW458764 JYO458762:JYS458764 KIK458762:KIO458764 KSG458762:KSK458764 LCC458762:LCG458764 LLY458762:LMC458764 LVU458762:LVY458764 MFQ458762:MFU458764 MPM458762:MPQ458764 MZI458762:MZM458764 NJE458762:NJI458764 NTA458762:NTE458764 OCW458762:ODA458764 OMS458762:OMW458764 OWO458762:OWS458764 PGK458762:PGO458764 PQG458762:PQK458764 QAC458762:QAG458764 QJY458762:QKC458764 QTU458762:QTY458764 RDQ458762:RDU458764 RNM458762:RNQ458764 RXI458762:RXM458764 SHE458762:SHI458764 SRA458762:SRE458764 TAW458762:TBA458764 TKS458762:TKW458764 TUO458762:TUS458764 UEK458762:UEO458764 UOG458762:UOK458764 UYC458762:UYG458764 VHY458762:VIC458764 VRU458762:VRY458764 WBQ458762:WBU458764 WLM458762:WLQ458764 WVI458762:WVM458764 A524297:E524299 IW524298:JA524300 SS524298:SW524300 ACO524298:ACS524300 AMK524298:AMO524300 AWG524298:AWK524300 BGC524298:BGG524300 BPY524298:BQC524300 BZU524298:BZY524300 CJQ524298:CJU524300 CTM524298:CTQ524300 DDI524298:DDM524300 DNE524298:DNI524300 DXA524298:DXE524300 EGW524298:EHA524300 EQS524298:EQW524300 FAO524298:FAS524300 FKK524298:FKO524300 FUG524298:FUK524300 GEC524298:GEG524300 GNY524298:GOC524300 GXU524298:GXY524300 HHQ524298:HHU524300 HRM524298:HRQ524300 IBI524298:IBM524300 ILE524298:ILI524300 IVA524298:IVE524300 JEW524298:JFA524300 JOS524298:JOW524300 JYO524298:JYS524300 KIK524298:KIO524300 KSG524298:KSK524300 LCC524298:LCG524300 LLY524298:LMC524300 LVU524298:LVY524300 MFQ524298:MFU524300 MPM524298:MPQ524300 MZI524298:MZM524300 NJE524298:NJI524300 NTA524298:NTE524300 OCW524298:ODA524300 OMS524298:OMW524300 OWO524298:OWS524300 PGK524298:PGO524300 PQG524298:PQK524300 QAC524298:QAG524300 QJY524298:QKC524300 QTU524298:QTY524300 RDQ524298:RDU524300 RNM524298:RNQ524300 RXI524298:RXM524300 SHE524298:SHI524300 SRA524298:SRE524300 TAW524298:TBA524300 TKS524298:TKW524300 TUO524298:TUS524300 UEK524298:UEO524300 UOG524298:UOK524300 UYC524298:UYG524300 VHY524298:VIC524300 VRU524298:VRY524300 WBQ524298:WBU524300 WLM524298:WLQ524300 WVI524298:WVM524300 A589833:E589835 IW589834:JA589836 SS589834:SW589836 ACO589834:ACS589836 AMK589834:AMO589836 AWG589834:AWK589836 BGC589834:BGG589836 BPY589834:BQC589836 BZU589834:BZY589836 CJQ589834:CJU589836 CTM589834:CTQ589836 DDI589834:DDM589836 DNE589834:DNI589836 DXA589834:DXE589836 EGW589834:EHA589836 EQS589834:EQW589836 FAO589834:FAS589836 FKK589834:FKO589836 FUG589834:FUK589836 GEC589834:GEG589836 GNY589834:GOC589836 GXU589834:GXY589836 HHQ589834:HHU589836 HRM589834:HRQ589836 IBI589834:IBM589836 ILE589834:ILI589836 IVA589834:IVE589836 JEW589834:JFA589836 JOS589834:JOW589836 JYO589834:JYS589836 KIK589834:KIO589836 KSG589834:KSK589836 LCC589834:LCG589836 LLY589834:LMC589836 LVU589834:LVY589836 MFQ589834:MFU589836 MPM589834:MPQ589836 MZI589834:MZM589836 NJE589834:NJI589836 NTA589834:NTE589836 OCW589834:ODA589836 OMS589834:OMW589836 OWO589834:OWS589836 PGK589834:PGO589836 PQG589834:PQK589836 QAC589834:QAG589836 QJY589834:QKC589836 QTU589834:QTY589836 RDQ589834:RDU589836 RNM589834:RNQ589836 RXI589834:RXM589836 SHE589834:SHI589836 SRA589834:SRE589836 TAW589834:TBA589836 TKS589834:TKW589836 TUO589834:TUS589836 UEK589834:UEO589836 UOG589834:UOK589836 UYC589834:UYG589836 VHY589834:VIC589836 VRU589834:VRY589836 WBQ589834:WBU589836 WLM589834:WLQ589836 WVI589834:WVM589836 A655369:E655371 IW655370:JA655372 SS655370:SW655372 ACO655370:ACS655372 AMK655370:AMO655372 AWG655370:AWK655372 BGC655370:BGG655372 BPY655370:BQC655372 BZU655370:BZY655372 CJQ655370:CJU655372 CTM655370:CTQ655372 DDI655370:DDM655372 DNE655370:DNI655372 DXA655370:DXE655372 EGW655370:EHA655372 EQS655370:EQW655372 FAO655370:FAS655372 FKK655370:FKO655372 FUG655370:FUK655372 GEC655370:GEG655372 GNY655370:GOC655372 GXU655370:GXY655372 HHQ655370:HHU655372 HRM655370:HRQ655372 IBI655370:IBM655372 ILE655370:ILI655372 IVA655370:IVE655372 JEW655370:JFA655372 JOS655370:JOW655372 JYO655370:JYS655372 KIK655370:KIO655372 KSG655370:KSK655372 LCC655370:LCG655372 LLY655370:LMC655372 LVU655370:LVY655372 MFQ655370:MFU655372 MPM655370:MPQ655372 MZI655370:MZM655372 NJE655370:NJI655372 NTA655370:NTE655372 OCW655370:ODA655372 OMS655370:OMW655372 OWO655370:OWS655372 PGK655370:PGO655372 PQG655370:PQK655372 QAC655370:QAG655372 QJY655370:QKC655372 QTU655370:QTY655372 RDQ655370:RDU655372 RNM655370:RNQ655372 RXI655370:RXM655372 SHE655370:SHI655372 SRA655370:SRE655372 TAW655370:TBA655372 TKS655370:TKW655372 TUO655370:TUS655372 UEK655370:UEO655372 UOG655370:UOK655372 UYC655370:UYG655372 VHY655370:VIC655372 VRU655370:VRY655372 WBQ655370:WBU655372 WLM655370:WLQ655372 WVI655370:WVM655372 A720905:E720907 IW720906:JA720908 SS720906:SW720908 ACO720906:ACS720908 AMK720906:AMO720908 AWG720906:AWK720908 BGC720906:BGG720908 BPY720906:BQC720908 BZU720906:BZY720908 CJQ720906:CJU720908 CTM720906:CTQ720908 DDI720906:DDM720908 DNE720906:DNI720908 DXA720906:DXE720908 EGW720906:EHA720908 EQS720906:EQW720908 FAO720906:FAS720908 FKK720906:FKO720908 FUG720906:FUK720908 GEC720906:GEG720908 GNY720906:GOC720908 GXU720906:GXY720908 HHQ720906:HHU720908 HRM720906:HRQ720908 IBI720906:IBM720908 ILE720906:ILI720908 IVA720906:IVE720908 JEW720906:JFA720908 JOS720906:JOW720908 JYO720906:JYS720908 KIK720906:KIO720908 KSG720906:KSK720908 LCC720906:LCG720908 LLY720906:LMC720908 LVU720906:LVY720908 MFQ720906:MFU720908 MPM720906:MPQ720908 MZI720906:MZM720908 NJE720906:NJI720908 NTA720906:NTE720908 OCW720906:ODA720908 OMS720906:OMW720908 OWO720906:OWS720908 PGK720906:PGO720908 PQG720906:PQK720908 QAC720906:QAG720908 QJY720906:QKC720908 QTU720906:QTY720908 RDQ720906:RDU720908 RNM720906:RNQ720908 RXI720906:RXM720908 SHE720906:SHI720908 SRA720906:SRE720908 TAW720906:TBA720908 TKS720906:TKW720908 TUO720906:TUS720908 UEK720906:UEO720908 UOG720906:UOK720908 UYC720906:UYG720908 VHY720906:VIC720908 VRU720906:VRY720908 WBQ720906:WBU720908 WLM720906:WLQ720908 WVI720906:WVM720908 A786441:E786443 IW786442:JA786444 SS786442:SW786444 ACO786442:ACS786444 AMK786442:AMO786444 AWG786442:AWK786444 BGC786442:BGG786444 BPY786442:BQC786444 BZU786442:BZY786444 CJQ786442:CJU786444 CTM786442:CTQ786444 DDI786442:DDM786444 DNE786442:DNI786444 DXA786442:DXE786444 EGW786442:EHA786444 EQS786442:EQW786444 FAO786442:FAS786444 FKK786442:FKO786444 FUG786442:FUK786444 GEC786442:GEG786444 GNY786442:GOC786444 GXU786442:GXY786444 HHQ786442:HHU786444 HRM786442:HRQ786444 IBI786442:IBM786444 ILE786442:ILI786444 IVA786442:IVE786444 JEW786442:JFA786444 JOS786442:JOW786444 JYO786442:JYS786444 KIK786442:KIO786444 KSG786442:KSK786444 LCC786442:LCG786444 LLY786442:LMC786444 LVU786442:LVY786444 MFQ786442:MFU786444 MPM786442:MPQ786444 MZI786442:MZM786444 NJE786442:NJI786444 NTA786442:NTE786444 OCW786442:ODA786444 OMS786442:OMW786444 OWO786442:OWS786444 PGK786442:PGO786444 PQG786442:PQK786444 QAC786442:QAG786444 QJY786442:QKC786444 QTU786442:QTY786444 RDQ786442:RDU786444 RNM786442:RNQ786444 RXI786442:RXM786444 SHE786442:SHI786444 SRA786442:SRE786444 TAW786442:TBA786444 TKS786442:TKW786444 TUO786442:TUS786444 UEK786442:UEO786444 UOG786442:UOK786444 UYC786442:UYG786444 VHY786442:VIC786444 VRU786442:VRY786444 WBQ786442:WBU786444 WLM786442:WLQ786444 WVI786442:WVM786444 A851977:E851979 IW851978:JA851980 SS851978:SW851980 ACO851978:ACS851980 AMK851978:AMO851980 AWG851978:AWK851980 BGC851978:BGG851980 BPY851978:BQC851980 BZU851978:BZY851980 CJQ851978:CJU851980 CTM851978:CTQ851980 DDI851978:DDM851980 DNE851978:DNI851980 DXA851978:DXE851980 EGW851978:EHA851980 EQS851978:EQW851980 FAO851978:FAS851980 FKK851978:FKO851980 FUG851978:FUK851980 GEC851978:GEG851980 GNY851978:GOC851980 GXU851978:GXY851980 HHQ851978:HHU851980 HRM851978:HRQ851980 IBI851978:IBM851980 ILE851978:ILI851980 IVA851978:IVE851980 JEW851978:JFA851980 JOS851978:JOW851980 JYO851978:JYS851980 KIK851978:KIO851980 KSG851978:KSK851980 LCC851978:LCG851980 LLY851978:LMC851980 LVU851978:LVY851980 MFQ851978:MFU851980 MPM851978:MPQ851980 MZI851978:MZM851980 NJE851978:NJI851980 NTA851978:NTE851980 OCW851978:ODA851980 OMS851978:OMW851980 OWO851978:OWS851980 PGK851978:PGO851980 PQG851978:PQK851980 QAC851978:QAG851980 QJY851978:QKC851980 QTU851978:QTY851980 RDQ851978:RDU851980 RNM851978:RNQ851980 RXI851978:RXM851980 SHE851978:SHI851980 SRA851978:SRE851980 TAW851978:TBA851980 TKS851978:TKW851980 TUO851978:TUS851980 UEK851978:UEO851980 UOG851978:UOK851980 UYC851978:UYG851980 VHY851978:VIC851980 VRU851978:VRY851980 WBQ851978:WBU851980 WLM851978:WLQ851980 WVI851978:WVM851980 A917513:E917515 IW917514:JA917516 SS917514:SW917516 ACO917514:ACS917516 AMK917514:AMO917516 AWG917514:AWK917516 BGC917514:BGG917516 BPY917514:BQC917516 BZU917514:BZY917516 CJQ917514:CJU917516 CTM917514:CTQ917516 DDI917514:DDM917516 DNE917514:DNI917516 DXA917514:DXE917516 EGW917514:EHA917516 EQS917514:EQW917516 FAO917514:FAS917516 FKK917514:FKO917516 FUG917514:FUK917516 GEC917514:GEG917516 GNY917514:GOC917516 GXU917514:GXY917516 HHQ917514:HHU917516 HRM917514:HRQ917516 IBI917514:IBM917516 ILE917514:ILI917516 IVA917514:IVE917516 JEW917514:JFA917516 JOS917514:JOW917516 JYO917514:JYS917516 KIK917514:KIO917516 KSG917514:KSK917516 LCC917514:LCG917516 LLY917514:LMC917516 LVU917514:LVY917516 MFQ917514:MFU917516 MPM917514:MPQ917516 MZI917514:MZM917516 NJE917514:NJI917516 NTA917514:NTE917516 OCW917514:ODA917516 OMS917514:OMW917516 OWO917514:OWS917516 PGK917514:PGO917516 PQG917514:PQK917516 QAC917514:QAG917516 QJY917514:QKC917516 QTU917514:QTY917516 RDQ917514:RDU917516 RNM917514:RNQ917516 RXI917514:RXM917516 SHE917514:SHI917516 SRA917514:SRE917516 TAW917514:TBA917516 TKS917514:TKW917516 TUO917514:TUS917516 UEK917514:UEO917516 UOG917514:UOK917516 UYC917514:UYG917516 VHY917514:VIC917516 VRU917514:VRY917516 WBQ917514:WBU917516 WLM917514:WLQ917516 WVI917514:WVM917516 A983049:E983051 IW983050:JA983052 SS983050:SW983052 ACO983050:ACS983052 AMK983050:AMO983052 AWG983050:AWK983052 BGC983050:BGG983052 BPY983050:BQC983052 BZU983050:BZY983052 CJQ983050:CJU983052 CTM983050:CTQ983052 DDI983050:DDM983052 DNE983050:DNI983052 DXA983050:DXE983052 EGW983050:EHA983052 EQS983050:EQW983052 FAO983050:FAS983052 FKK983050:FKO983052 FUG983050:FUK983052 GEC983050:GEG983052 GNY983050:GOC983052 GXU983050:GXY983052 HHQ983050:HHU983052 HRM983050:HRQ983052 IBI983050:IBM983052 ILE983050:ILI983052 IVA983050:IVE983052 JEW983050:JFA983052 JOS983050:JOW983052 JYO983050:JYS983052 KIK983050:KIO983052 KSG983050:KSK983052 LCC983050:LCG983052 LLY983050:LMC983052 LVU983050:LVY983052 MFQ983050:MFU983052 MPM983050:MPQ983052 MZI983050:MZM983052 NJE983050:NJI983052 NTA983050:NTE983052 OCW983050:ODA983052 OMS983050:OMW983052 OWO983050:OWS983052 PGK983050:PGO983052 PQG983050:PQK983052 QAC983050:QAG983052 QJY983050:QKC983052 QTU983050:QTY983052 RDQ983050:RDU983052 RNM983050:RNQ983052 RXI983050:RXM983052 SHE983050:SHI983052 SRA983050:SRE983052 TAW983050:TBA983052 TKS983050:TKW983052 TUO983050:TUS983052 UEK983050:UEO983052 UOG983050:UOK983052 UYC983050:UYG983052 VHY983050:VIC983052 VRU983050:VRY983052 WBQ983050:WBU983052 WLM983050:WLQ983052 WVI983050:WVM983052"/>
    <dataValidation errorStyle="information" operator="equal" allowBlank="1" showErrorMessage="1" errorTitle="popraw dane" promptTitle="wpisz poprawnie dane" sqref="D37:E37 IZ37:JA37 SV37:SW37 ACR37:ACS37 AMN37:AMO37 AWJ37:AWK37 BGF37:BGG37 BQB37:BQC37 BZX37:BZY37 CJT37:CJU37 CTP37:CTQ37 DDL37:DDM37 DNH37:DNI37 DXD37:DXE37 EGZ37:EHA37 EQV37:EQW37 FAR37:FAS37 FKN37:FKO37 FUJ37:FUK37 GEF37:GEG37 GOB37:GOC37 GXX37:GXY37 HHT37:HHU37 HRP37:HRQ37 IBL37:IBM37 ILH37:ILI37 IVD37:IVE37 JEZ37:JFA37 JOV37:JOW37 JYR37:JYS37 KIN37:KIO37 KSJ37:KSK37 LCF37:LCG37 LMB37:LMC37 LVX37:LVY37 MFT37:MFU37 MPP37:MPQ37 MZL37:MZM37 NJH37:NJI37 NTD37:NTE37 OCZ37:ODA37 OMV37:OMW37 OWR37:OWS37 PGN37:PGO37 PQJ37:PQK37 QAF37:QAG37 QKB37:QKC37 QTX37:QTY37 RDT37:RDU37 RNP37:RNQ37 RXL37:RXM37 SHH37:SHI37 SRD37:SRE37 TAZ37:TBA37 TKV37:TKW37 TUR37:TUS37 UEN37:UEO37 UOJ37:UOK37 UYF37:UYG37 VIB37:VIC37 VRX37:VRY37 WBT37:WBU37 WLP37:WLQ37 WVL37:WVM37 D65555:E65555 IZ65556:JA65556 SV65556:SW65556 ACR65556:ACS65556 AMN65556:AMO65556 AWJ65556:AWK65556 BGF65556:BGG65556 BQB65556:BQC65556 BZX65556:BZY65556 CJT65556:CJU65556 CTP65556:CTQ65556 DDL65556:DDM65556 DNH65556:DNI65556 DXD65556:DXE65556 EGZ65556:EHA65556 EQV65556:EQW65556 FAR65556:FAS65556 FKN65556:FKO65556 FUJ65556:FUK65556 GEF65556:GEG65556 GOB65556:GOC65556 GXX65556:GXY65556 HHT65556:HHU65556 HRP65556:HRQ65556 IBL65556:IBM65556 ILH65556:ILI65556 IVD65556:IVE65556 JEZ65556:JFA65556 JOV65556:JOW65556 JYR65556:JYS65556 KIN65556:KIO65556 KSJ65556:KSK65556 LCF65556:LCG65556 LMB65556:LMC65556 LVX65556:LVY65556 MFT65556:MFU65556 MPP65556:MPQ65556 MZL65556:MZM65556 NJH65556:NJI65556 NTD65556:NTE65556 OCZ65556:ODA65556 OMV65556:OMW65556 OWR65556:OWS65556 PGN65556:PGO65556 PQJ65556:PQK65556 QAF65556:QAG65556 QKB65556:QKC65556 QTX65556:QTY65556 RDT65556:RDU65556 RNP65556:RNQ65556 RXL65556:RXM65556 SHH65556:SHI65556 SRD65556:SRE65556 TAZ65556:TBA65556 TKV65556:TKW65556 TUR65556:TUS65556 UEN65556:UEO65556 UOJ65556:UOK65556 UYF65556:UYG65556 VIB65556:VIC65556 VRX65556:VRY65556 WBT65556:WBU65556 WLP65556:WLQ65556 WVL65556:WVM65556 D131091:E131091 IZ131092:JA131092 SV131092:SW131092 ACR131092:ACS131092 AMN131092:AMO131092 AWJ131092:AWK131092 BGF131092:BGG131092 BQB131092:BQC131092 BZX131092:BZY131092 CJT131092:CJU131092 CTP131092:CTQ131092 DDL131092:DDM131092 DNH131092:DNI131092 DXD131092:DXE131092 EGZ131092:EHA131092 EQV131092:EQW131092 FAR131092:FAS131092 FKN131092:FKO131092 FUJ131092:FUK131092 GEF131092:GEG131092 GOB131092:GOC131092 GXX131092:GXY131092 HHT131092:HHU131092 HRP131092:HRQ131092 IBL131092:IBM131092 ILH131092:ILI131092 IVD131092:IVE131092 JEZ131092:JFA131092 JOV131092:JOW131092 JYR131092:JYS131092 KIN131092:KIO131092 KSJ131092:KSK131092 LCF131092:LCG131092 LMB131092:LMC131092 LVX131092:LVY131092 MFT131092:MFU131092 MPP131092:MPQ131092 MZL131092:MZM131092 NJH131092:NJI131092 NTD131092:NTE131092 OCZ131092:ODA131092 OMV131092:OMW131092 OWR131092:OWS131092 PGN131092:PGO131092 PQJ131092:PQK131092 QAF131092:QAG131092 QKB131092:QKC131092 QTX131092:QTY131092 RDT131092:RDU131092 RNP131092:RNQ131092 RXL131092:RXM131092 SHH131092:SHI131092 SRD131092:SRE131092 TAZ131092:TBA131092 TKV131092:TKW131092 TUR131092:TUS131092 UEN131092:UEO131092 UOJ131092:UOK131092 UYF131092:UYG131092 VIB131092:VIC131092 VRX131092:VRY131092 WBT131092:WBU131092 WLP131092:WLQ131092 WVL131092:WVM131092 D196627:E196627 IZ196628:JA196628 SV196628:SW196628 ACR196628:ACS196628 AMN196628:AMO196628 AWJ196628:AWK196628 BGF196628:BGG196628 BQB196628:BQC196628 BZX196628:BZY196628 CJT196628:CJU196628 CTP196628:CTQ196628 DDL196628:DDM196628 DNH196628:DNI196628 DXD196628:DXE196628 EGZ196628:EHA196628 EQV196628:EQW196628 FAR196628:FAS196628 FKN196628:FKO196628 FUJ196628:FUK196628 GEF196628:GEG196628 GOB196628:GOC196628 GXX196628:GXY196628 HHT196628:HHU196628 HRP196628:HRQ196628 IBL196628:IBM196628 ILH196628:ILI196628 IVD196628:IVE196628 JEZ196628:JFA196628 JOV196628:JOW196628 JYR196628:JYS196628 KIN196628:KIO196628 KSJ196628:KSK196628 LCF196628:LCG196628 LMB196628:LMC196628 LVX196628:LVY196628 MFT196628:MFU196628 MPP196628:MPQ196628 MZL196628:MZM196628 NJH196628:NJI196628 NTD196628:NTE196628 OCZ196628:ODA196628 OMV196628:OMW196628 OWR196628:OWS196628 PGN196628:PGO196628 PQJ196628:PQK196628 QAF196628:QAG196628 QKB196628:QKC196628 QTX196628:QTY196628 RDT196628:RDU196628 RNP196628:RNQ196628 RXL196628:RXM196628 SHH196628:SHI196628 SRD196628:SRE196628 TAZ196628:TBA196628 TKV196628:TKW196628 TUR196628:TUS196628 UEN196628:UEO196628 UOJ196628:UOK196628 UYF196628:UYG196628 VIB196628:VIC196628 VRX196628:VRY196628 WBT196628:WBU196628 WLP196628:WLQ196628 WVL196628:WVM196628 D262163:E262163 IZ262164:JA262164 SV262164:SW262164 ACR262164:ACS262164 AMN262164:AMO262164 AWJ262164:AWK262164 BGF262164:BGG262164 BQB262164:BQC262164 BZX262164:BZY262164 CJT262164:CJU262164 CTP262164:CTQ262164 DDL262164:DDM262164 DNH262164:DNI262164 DXD262164:DXE262164 EGZ262164:EHA262164 EQV262164:EQW262164 FAR262164:FAS262164 FKN262164:FKO262164 FUJ262164:FUK262164 GEF262164:GEG262164 GOB262164:GOC262164 GXX262164:GXY262164 HHT262164:HHU262164 HRP262164:HRQ262164 IBL262164:IBM262164 ILH262164:ILI262164 IVD262164:IVE262164 JEZ262164:JFA262164 JOV262164:JOW262164 JYR262164:JYS262164 KIN262164:KIO262164 KSJ262164:KSK262164 LCF262164:LCG262164 LMB262164:LMC262164 LVX262164:LVY262164 MFT262164:MFU262164 MPP262164:MPQ262164 MZL262164:MZM262164 NJH262164:NJI262164 NTD262164:NTE262164 OCZ262164:ODA262164 OMV262164:OMW262164 OWR262164:OWS262164 PGN262164:PGO262164 PQJ262164:PQK262164 QAF262164:QAG262164 QKB262164:QKC262164 QTX262164:QTY262164 RDT262164:RDU262164 RNP262164:RNQ262164 RXL262164:RXM262164 SHH262164:SHI262164 SRD262164:SRE262164 TAZ262164:TBA262164 TKV262164:TKW262164 TUR262164:TUS262164 UEN262164:UEO262164 UOJ262164:UOK262164 UYF262164:UYG262164 VIB262164:VIC262164 VRX262164:VRY262164 WBT262164:WBU262164 WLP262164:WLQ262164 WVL262164:WVM262164 D327699:E327699 IZ327700:JA327700 SV327700:SW327700 ACR327700:ACS327700 AMN327700:AMO327700 AWJ327700:AWK327700 BGF327700:BGG327700 BQB327700:BQC327700 BZX327700:BZY327700 CJT327700:CJU327700 CTP327700:CTQ327700 DDL327700:DDM327700 DNH327700:DNI327700 DXD327700:DXE327700 EGZ327700:EHA327700 EQV327700:EQW327700 FAR327700:FAS327700 FKN327700:FKO327700 FUJ327700:FUK327700 GEF327700:GEG327700 GOB327700:GOC327700 GXX327700:GXY327700 HHT327700:HHU327700 HRP327700:HRQ327700 IBL327700:IBM327700 ILH327700:ILI327700 IVD327700:IVE327700 JEZ327700:JFA327700 JOV327700:JOW327700 JYR327700:JYS327700 KIN327700:KIO327700 KSJ327700:KSK327700 LCF327700:LCG327700 LMB327700:LMC327700 LVX327700:LVY327700 MFT327700:MFU327700 MPP327700:MPQ327700 MZL327700:MZM327700 NJH327700:NJI327700 NTD327700:NTE327700 OCZ327700:ODA327700 OMV327700:OMW327700 OWR327700:OWS327700 PGN327700:PGO327700 PQJ327700:PQK327700 QAF327700:QAG327700 QKB327700:QKC327700 QTX327700:QTY327700 RDT327700:RDU327700 RNP327700:RNQ327700 RXL327700:RXM327700 SHH327700:SHI327700 SRD327700:SRE327700 TAZ327700:TBA327700 TKV327700:TKW327700 TUR327700:TUS327700 UEN327700:UEO327700 UOJ327700:UOK327700 UYF327700:UYG327700 VIB327700:VIC327700 VRX327700:VRY327700 WBT327700:WBU327700 WLP327700:WLQ327700 WVL327700:WVM327700 D393235:E393235 IZ393236:JA393236 SV393236:SW393236 ACR393236:ACS393236 AMN393236:AMO393236 AWJ393236:AWK393236 BGF393236:BGG393236 BQB393236:BQC393236 BZX393236:BZY393236 CJT393236:CJU393236 CTP393236:CTQ393236 DDL393236:DDM393236 DNH393236:DNI393236 DXD393236:DXE393236 EGZ393236:EHA393236 EQV393236:EQW393236 FAR393236:FAS393236 FKN393236:FKO393236 FUJ393236:FUK393236 GEF393236:GEG393236 GOB393236:GOC393236 GXX393236:GXY393236 HHT393236:HHU393236 HRP393236:HRQ393236 IBL393236:IBM393236 ILH393236:ILI393236 IVD393236:IVE393236 JEZ393236:JFA393236 JOV393236:JOW393236 JYR393236:JYS393236 KIN393236:KIO393236 KSJ393236:KSK393236 LCF393236:LCG393236 LMB393236:LMC393236 LVX393236:LVY393236 MFT393236:MFU393236 MPP393236:MPQ393236 MZL393236:MZM393236 NJH393236:NJI393236 NTD393236:NTE393236 OCZ393236:ODA393236 OMV393236:OMW393236 OWR393236:OWS393236 PGN393236:PGO393236 PQJ393236:PQK393236 QAF393236:QAG393236 QKB393236:QKC393236 QTX393236:QTY393236 RDT393236:RDU393236 RNP393236:RNQ393236 RXL393236:RXM393236 SHH393236:SHI393236 SRD393236:SRE393236 TAZ393236:TBA393236 TKV393236:TKW393236 TUR393236:TUS393236 UEN393236:UEO393236 UOJ393236:UOK393236 UYF393236:UYG393236 VIB393236:VIC393236 VRX393236:VRY393236 WBT393236:WBU393236 WLP393236:WLQ393236 WVL393236:WVM393236 D458771:E458771 IZ458772:JA458772 SV458772:SW458772 ACR458772:ACS458772 AMN458772:AMO458772 AWJ458772:AWK458772 BGF458772:BGG458772 BQB458772:BQC458772 BZX458772:BZY458772 CJT458772:CJU458772 CTP458772:CTQ458772 DDL458772:DDM458772 DNH458772:DNI458772 DXD458772:DXE458772 EGZ458772:EHA458772 EQV458772:EQW458772 FAR458772:FAS458772 FKN458772:FKO458772 FUJ458772:FUK458772 GEF458772:GEG458772 GOB458772:GOC458772 GXX458772:GXY458772 HHT458772:HHU458772 HRP458772:HRQ458772 IBL458772:IBM458772 ILH458772:ILI458772 IVD458772:IVE458772 JEZ458772:JFA458772 JOV458772:JOW458772 JYR458772:JYS458772 KIN458772:KIO458772 KSJ458772:KSK458772 LCF458772:LCG458772 LMB458772:LMC458772 LVX458772:LVY458772 MFT458772:MFU458772 MPP458772:MPQ458772 MZL458772:MZM458772 NJH458772:NJI458772 NTD458772:NTE458772 OCZ458772:ODA458772 OMV458772:OMW458772 OWR458772:OWS458772 PGN458772:PGO458772 PQJ458772:PQK458772 QAF458772:QAG458772 QKB458772:QKC458772 QTX458772:QTY458772 RDT458772:RDU458772 RNP458772:RNQ458772 RXL458772:RXM458772 SHH458772:SHI458772 SRD458772:SRE458772 TAZ458772:TBA458772 TKV458772:TKW458772 TUR458772:TUS458772 UEN458772:UEO458772 UOJ458772:UOK458772 UYF458772:UYG458772 VIB458772:VIC458772 VRX458772:VRY458772 WBT458772:WBU458772 WLP458772:WLQ458772 WVL458772:WVM458772 D524307:E524307 IZ524308:JA524308 SV524308:SW524308 ACR524308:ACS524308 AMN524308:AMO524308 AWJ524308:AWK524308 BGF524308:BGG524308 BQB524308:BQC524308 BZX524308:BZY524308 CJT524308:CJU524308 CTP524308:CTQ524308 DDL524308:DDM524308 DNH524308:DNI524308 DXD524308:DXE524308 EGZ524308:EHA524308 EQV524308:EQW524308 FAR524308:FAS524308 FKN524308:FKO524308 FUJ524308:FUK524308 GEF524308:GEG524308 GOB524308:GOC524308 GXX524308:GXY524308 HHT524308:HHU524308 HRP524308:HRQ524308 IBL524308:IBM524308 ILH524308:ILI524308 IVD524308:IVE524308 JEZ524308:JFA524308 JOV524308:JOW524308 JYR524308:JYS524308 KIN524308:KIO524308 KSJ524308:KSK524308 LCF524308:LCG524308 LMB524308:LMC524308 LVX524308:LVY524308 MFT524308:MFU524308 MPP524308:MPQ524308 MZL524308:MZM524308 NJH524308:NJI524308 NTD524308:NTE524308 OCZ524308:ODA524308 OMV524308:OMW524308 OWR524308:OWS524308 PGN524308:PGO524308 PQJ524308:PQK524308 QAF524308:QAG524308 QKB524308:QKC524308 QTX524308:QTY524308 RDT524308:RDU524308 RNP524308:RNQ524308 RXL524308:RXM524308 SHH524308:SHI524308 SRD524308:SRE524308 TAZ524308:TBA524308 TKV524308:TKW524308 TUR524308:TUS524308 UEN524308:UEO524308 UOJ524308:UOK524308 UYF524308:UYG524308 VIB524308:VIC524308 VRX524308:VRY524308 WBT524308:WBU524308 WLP524308:WLQ524308 WVL524308:WVM524308 D589843:E589843 IZ589844:JA589844 SV589844:SW589844 ACR589844:ACS589844 AMN589844:AMO589844 AWJ589844:AWK589844 BGF589844:BGG589844 BQB589844:BQC589844 BZX589844:BZY589844 CJT589844:CJU589844 CTP589844:CTQ589844 DDL589844:DDM589844 DNH589844:DNI589844 DXD589844:DXE589844 EGZ589844:EHA589844 EQV589844:EQW589844 FAR589844:FAS589844 FKN589844:FKO589844 FUJ589844:FUK589844 GEF589844:GEG589844 GOB589844:GOC589844 GXX589844:GXY589844 HHT589844:HHU589844 HRP589844:HRQ589844 IBL589844:IBM589844 ILH589844:ILI589844 IVD589844:IVE589844 JEZ589844:JFA589844 JOV589844:JOW589844 JYR589844:JYS589844 KIN589844:KIO589844 KSJ589844:KSK589844 LCF589844:LCG589844 LMB589844:LMC589844 LVX589844:LVY589844 MFT589844:MFU589844 MPP589844:MPQ589844 MZL589844:MZM589844 NJH589844:NJI589844 NTD589844:NTE589844 OCZ589844:ODA589844 OMV589844:OMW589844 OWR589844:OWS589844 PGN589844:PGO589844 PQJ589844:PQK589844 QAF589844:QAG589844 QKB589844:QKC589844 QTX589844:QTY589844 RDT589844:RDU589844 RNP589844:RNQ589844 RXL589844:RXM589844 SHH589844:SHI589844 SRD589844:SRE589844 TAZ589844:TBA589844 TKV589844:TKW589844 TUR589844:TUS589844 UEN589844:UEO589844 UOJ589844:UOK589844 UYF589844:UYG589844 VIB589844:VIC589844 VRX589844:VRY589844 WBT589844:WBU589844 WLP589844:WLQ589844 WVL589844:WVM589844 D655379:E655379 IZ655380:JA655380 SV655380:SW655380 ACR655380:ACS655380 AMN655380:AMO655380 AWJ655380:AWK655380 BGF655380:BGG655380 BQB655380:BQC655380 BZX655380:BZY655380 CJT655380:CJU655380 CTP655380:CTQ655380 DDL655380:DDM655380 DNH655380:DNI655380 DXD655380:DXE655380 EGZ655380:EHA655380 EQV655380:EQW655380 FAR655380:FAS655380 FKN655380:FKO655380 FUJ655380:FUK655380 GEF655380:GEG655380 GOB655380:GOC655380 GXX655380:GXY655380 HHT655380:HHU655380 HRP655380:HRQ655380 IBL655380:IBM655380 ILH655380:ILI655380 IVD655380:IVE655380 JEZ655380:JFA655380 JOV655380:JOW655380 JYR655380:JYS655380 KIN655380:KIO655380 KSJ655380:KSK655380 LCF655380:LCG655380 LMB655380:LMC655380 LVX655380:LVY655380 MFT655380:MFU655380 MPP655380:MPQ655380 MZL655380:MZM655380 NJH655380:NJI655380 NTD655380:NTE655380 OCZ655380:ODA655380 OMV655380:OMW655380 OWR655380:OWS655380 PGN655380:PGO655380 PQJ655380:PQK655380 QAF655380:QAG655380 QKB655380:QKC655380 QTX655380:QTY655380 RDT655380:RDU655380 RNP655380:RNQ655380 RXL655380:RXM655380 SHH655380:SHI655380 SRD655380:SRE655380 TAZ655380:TBA655380 TKV655380:TKW655380 TUR655380:TUS655380 UEN655380:UEO655380 UOJ655380:UOK655380 UYF655380:UYG655380 VIB655380:VIC655380 VRX655380:VRY655380 WBT655380:WBU655380 WLP655380:WLQ655380 WVL655380:WVM655380 D720915:E720915 IZ720916:JA720916 SV720916:SW720916 ACR720916:ACS720916 AMN720916:AMO720916 AWJ720916:AWK720916 BGF720916:BGG720916 BQB720916:BQC720916 BZX720916:BZY720916 CJT720916:CJU720916 CTP720916:CTQ720916 DDL720916:DDM720916 DNH720916:DNI720916 DXD720916:DXE720916 EGZ720916:EHA720916 EQV720916:EQW720916 FAR720916:FAS720916 FKN720916:FKO720916 FUJ720916:FUK720916 GEF720916:GEG720916 GOB720916:GOC720916 GXX720916:GXY720916 HHT720916:HHU720916 HRP720916:HRQ720916 IBL720916:IBM720916 ILH720916:ILI720916 IVD720916:IVE720916 JEZ720916:JFA720916 JOV720916:JOW720916 JYR720916:JYS720916 KIN720916:KIO720916 KSJ720916:KSK720916 LCF720916:LCG720916 LMB720916:LMC720916 LVX720916:LVY720916 MFT720916:MFU720916 MPP720916:MPQ720916 MZL720916:MZM720916 NJH720916:NJI720916 NTD720916:NTE720916 OCZ720916:ODA720916 OMV720916:OMW720916 OWR720916:OWS720916 PGN720916:PGO720916 PQJ720916:PQK720916 QAF720916:QAG720916 QKB720916:QKC720916 QTX720916:QTY720916 RDT720916:RDU720916 RNP720916:RNQ720916 RXL720916:RXM720916 SHH720916:SHI720916 SRD720916:SRE720916 TAZ720916:TBA720916 TKV720916:TKW720916 TUR720916:TUS720916 UEN720916:UEO720916 UOJ720916:UOK720916 UYF720916:UYG720916 VIB720916:VIC720916 VRX720916:VRY720916 WBT720916:WBU720916 WLP720916:WLQ720916 WVL720916:WVM720916 D786451:E786451 IZ786452:JA786452 SV786452:SW786452 ACR786452:ACS786452 AMN786452:AMO786452 AWJ786452:AWK786452 BGF786452:BGG786452 BQB786452:BQC786452 BZX786452:BZY786452 CJT786452:CJU786452 CTP786452:CTQ786452 DDL786452:DDM786452 DNH786452:DNI786452 DXD786452:DXE786452 EGZ786452:EHA786452 EQV786452:EQW786452 FAR786452:FAS786452 FKN786452:FKO786452 FUJ786452:FUK786452 GEF786452:GEG786452 GOB786452:GOC786452 GXX786452:GXY786452 HHT786452:HHU786452 HRP786452:HRQ786452 IBL786452:IBM786452 ILH786452:ILI786452 IVD786452:IVE786452 JEZ786452:JFA786452 JOV786452:JOW786452 JYR786452:JYS786452 KIN786452:KIO786452 KSJ786452:KSK786452 LCF786452:LCG786452 LMB786452:LMC786452 LVX786452:LVY786452 MFT786452:MFU786452 MPP786452:MPQ786452 MZL786452:MZM786452 NJH786452:NJI786452 NTD786452:NTE786452 OCZ786452:ODA786452 OMV786452:OMW786452 OWR786452:OWS786452 PGN786452:PGO786452 PQJ786452:PQK786452 QAF786452:QAG786452 QKB786452:QKC786452 QTX786452:QTY786452 RDT786452:RDU786452 RNP786452:RNQ786452 RXL786452:RXM786452 SHH786452:SHI786452 SRD786452:SRE786452 TAZ786452:TBA786452 TKV786452:TKW786452 TUR786452:TUS786452 UEN786452:UEO786452 UOJ786452:UOK786452 UYF786452:UYG786452 VIB786452:VIC786452 VRX786452:VRY786452 WBT786452:WBU786452 WLP786452:WLQ786452 WVL786452:WVM786452 D851987:E851987 IZ851988:JA851988 SV851988:SW851988 ACR851988:ACS851988 AMN851988:AMO851988 AWJ851988:AWK851988 BGF851988:BGG851988 BQB851988:BQC851988 BZX851988:BZY851988 CJT851988:CJU851988 CTP851988:CTQ851988 DDL851988:DDM851988 DNH851988:DNI851988 DXD851988:DXE851988 EGZ851988:EHA851988 EQV851988:EQW851988 FAR851988:FAS851988 FKN851988:FKO851988 FUJ851988:FUK851988 GEF851988:GEG851988 GOB851988:GOC851988 GXX851988:GXY851988 HHT851988:HHU851988 HRP851988:HRQ851988 IBL851988:IBM851988 ILH851988:ILI851988 IVD851988:IVE851988 JEZ851988:JFA851988 JOV851988:JOW851988 JYR851988:JYS851988 KIN851988:KIO851988 KSJ851988:KSK851988 LCF851988:LCG851988 LMB851988:LMC851988 LVX851988:LVY851988 MFT851988:MFU851988 MPP851988:MPQ851988 MZL851988:MZM851988 NJH851988:NJI851988 NTD851988:NTE851988 OCZ851988:ODA851988 OMV851988:OMW851988 OWR851988:OWS851988 PGN851988:PGO851988 PQJ851988:PQK851988 QAF851988:QAG851988 QKB851988:QKC851988 QTX851988:QTY851988 RDT851988:RDU851988 RNP851988:RNQ851988 RXL851988:RXM851988 SHH851988:SHI851988 SRD851988:SRE851988 TAZ851988:TBA851988 TKV851988:TKW851988 TUR851988:TUS851988 UEN851988:UEO851988 UOJ851988:UOK851988 UYF851988:UYG851988 VIB851988:VIC851988 VRX851988:VRY851988 WBT851988:WBU851988 WLP851988:WLQ851988 WVL851988:WVM851988 D917523:E917523 IZ917524:JA917524 SV917524:SW917524 ACR917524:ACS917524 AMN917524:AMO917524 AWJ917524:AWK917524 BGF917524:BGG917524 BQB917524:BQC917524 BZX917524:BZY917524 CJT917524:CJU917524 CTP917524:CTQ917524 DDL917524:DDM917524 DNH917524:DNI917524 DXD917524:DXE917524 EGZ917524:EHA917524 EQV917524:EQW917524 FAR917524:FAS917524 FKN917524:FKO917524 FUJ917524:FUK917524 GEF917524:GEG917524 GOB917524:GOC917524 GXX917524:GXY917524 HHT917524:HHU917524 HRP917524:HRQ917524 IBL917524:IBM917524 ILH917524:ILI917524 IVD917524:IVE917524 JEZ917524:JFA917524 JOV917524:JOW917524 JYR917524:JYS917524 KIN917524:KIO917524 KSJ917524:KSK917524 LCF917524:LCG917524 LMB917524:LMC917524 LVX917524:LVY917524 MFT917524:MFU917524 MPP917524:MPQ917524 MZL917524:MZM917524 NJH917524:NJI917524 NTD917524:NTE917524 OCZ917524:ODA917524 OMV917524:OMW917524 OWR917524:OWS917524 PGN917524:PGO917524 PQJ917524:PQK917524 QAF917524:QAG917524 QKB917524:QKC917524 QTX917524:QTY917524 RDT917524:RDU917524 RNP917524:RNQ917524 RXL917524:RXM917524 SHH917524:SHI917524 SRD917524:SRE917524 TAZ917524:TBA917524 TKV917524:TKW917524 TUR917524:TUS917524 UEN917524:UEO917524 UOJ917524:UOK917524 UYF917524:UYG917524 VIB917524:VIC917524 VRX917524:VRY917524 WBT917524:WBU917524 WLP917524:WLQ917524 WVL917524:WVM917524 D983059:E983059 IZ983060:JA983060 SV983060:SW983060 ACR983060:ACS983060 AMN983060:AMO983060 AWJ983060:AWK983060 BGF983060:BGG983060 BQB983060:BQC983060 BZX983060:BZY983060 CJT983060:CJU983060 CTP983060:CTQ983060 DDL983060:DDM983060 DNH983060:DNI983060 DXD983060:DXE983060 EGZ983060:EHA983060 EQV983060:EQW983060 FAR983060:FAS983060 FKN983060:FKO983060 FUJ983060:FUK983060 GEF983060:GEG983060 GOB983060:GOC983060 GXX983060:GXY983060 HHT983060:HHU983060 HRP983060:HRQ983060 IBL983060:IBM983060 ILH983060:ILI983060 IVD983060:IVE983060 JEZ983060:JFA983060 JOV983060:JOW983060 JYR983060:JYS983060 KIN983060:KIO983060 KSJ983060:KSK983060 LCF983060:LCG983060 LMB983060:LMC983060 LVX983060:LVY983060 MFT983060:MFU983060 MPP983060:MPQ983060 MZL983060:MZM983060 NJH983060:NJI983060 NTD983060:NTE983060 OCZ983060:ODA983060 OMV983060:OMW983060 OWR983060:OWS983060 PGN983060:PGO983060 PQJ983060:PQK983060 QAF983060:QAG983060 QKB983060:QKC983060 QTX983060:QTY983060 RDT983060:RDU983060 RNP983060:RNQ983060 RXL983060:RXM983060 SHH983060:SHI983060 SRD983060:SRE983060 TAZ983060:TBA983060 TKV983060:TKW983060 TUR983060:TUS983060 UEN983060:UEO983060 UOJ983060:UOK983060 UYF983060:UYG983060 VIB983060:VIC983060 VRX983060:VRY983060 WBT983060:WBU983060 WLP983060:WLQ983060 WVL983060:WVM983060"/>
    <dataValidation type="textLength" errorStyle="information" operator="equal" allowBlank="1" showInputMessage="1" showErrorMessage="1" errorTitle="błąd" error="wpisz poprawnie nr regon" promptTitle="Wpisz nr regon" prompt="9 cyfr bez spacji" sqref="B43 IX43 ST43 ACP43 AML43 AWH43 BGD43 BPZ43 BZV43 CJR43 CTN43 DDJ43 DNF43 DXB43 EGX43 EQT43 FAP43 FKL43 FUH43 GED43 GNZ43 GXV43 HHR43 HRN43 IBJ43 ILF43 IVB43 JEX43 JOT43 JYP43 KIL43 KSH43 LCD43 LLZ43 LVV43 MFR43 MPN43 MZJ43 NJF43 NTB43 OCX43 OMT43 OWP43 PGL43 PQH43 QAD43 QJZ43 QTV43 RDR43 RNN43 RXJ43 SHF43 SRB43 TAX43 TKT43 TUP43 UEL43 UOH43 UYD43 VHZ43 VRV43 WBR43 WLN43 WVJ43 B65561 IX65562 ST65562 ACP65562 AML65562 AWH65562 BGD65562 BPZ65562 BZV65562 CJR65562 CTN65562 DDJ65562 DNF65562 DXB65562 EGX65562 EQT65562 FAP65562 FKL65562 FUH65562 GED65562 GNZ65562 GXV65562 HHR65562 HRN65562 IBJ65562 ILF65562 IVB65562 JEX65562 JOT65562 JYP65562 KIL65562 KSH65562 LCD65562 LLZ65562 LVV65562 MFR65562 MPN65562 MZJ65562 NJF65562 NTB65562 OCX65562 OMT65562 OWP65562 PGL65562 PQH65562 QAD65562 QJZ65562 QTV65562 RDR65562 RNN65562 RXJ65562 SHF65562 SRB65562 TAX65562 TKT65562 TUP65562 UEL65562 UOH65562 UYD65562 VHZ65562 VRV65562 WBR65562 WLN65562 WVJ65562 B131097 IX131098 ST131098 ACP131098 AML131098 AWH131098 BGD131098 BPZ131098 BZV131098 CJR131098 CTN131098 DDJ131098 DNF131098 DXB131098 EGX131098 EQT131098 FAP131098 FKL131098 FUH131098 GED131098 GNZ131098 GXV131098 HHR131098 HRN131098 IBJ131098 ILF131098 IVB131098 JEX131098 JOT131098 JYP131098 KIL131098 KSH131098 LCD131098 LLZ131098 LVV131098 MFR131098 MPN131098 MZJ131098 NJF131098 NTB131098 OCX131098 OMT131098 OWP131098 PGL131098 PQH131098 QAD131098 QJZ131098 QTV131098 RDR131098 RNN131098 RXJ131098 SHF131098 SRB131098 TAX131098 TKT131098 TUP131098 UEL131098 UOH131098 UYD131098 VHZ131098 VRV131098 WBR131098 WLN131098 WVJ131098 B196633 IX196634 ST196634 ACP196634 AML196634 AWH196634 BGD196634 BPZ196634 BZV196634 CJR196634 CTN196634 DDJ196634 DNF196634 DXB196634 EGX196634 EQT196634 FAP196634 FKL196634 FUH196634 GED196634 GNZ196634 GXV196634 HHR196634 HRN196634 IBJ196634 ILF196634 IVB196634 JEX196634 JOT196634 JYP196634 KIL196634 KSH196634 LCD196634 LLZ196634 LVV196634 MFR196634 MPN196634 MZJ196634 NJF196634 NTB196634 OCX196634 OMT196634 OWP196634 PGL196634 PQH196634 QAD196634 QJZ196634 QTV196634 RDR196634 RNN196634 RXJ196634 SHF196634 SRB196634 TAX196634 TKT196634 TUP196634 UEL196634 UOH196634 UYD196634 VHZ196634 VRV196634 WBR196634 WLN196634 WVJ196634 B262169 IX262170 ST262170 ACP262170 AML262170 AWH262170 BGD262170 BPZ262170 BZV262170 CJR262170 CTN262170 DDJ262170 DNF262170 DXB262170 EGX262170 EQT262170 FAP262170 FKL262170 FUH262170 GED262170 GNZ262170 GXV262170 HHR262170 HRN262170 IBJ262170 ILF262170 IVB262170 JEX262170 JOT262170 JYP262170 KIL262170 KSH262170 LCD262170 LLZ262170 LVV262170 MFR262170 MPN262170 MZJ262170 NJF262170 NTB262170 OCX262170 OMT262170 OWP262170 PGL262170 PQH262170 QAD262170 QJZ262170 QTV262170 RDR262170 RNN262170 RXJ262170 SHF262170 SRB262170 TAX262170 TKT262170 TUP262170 UEL262170 UOH262170 UYD262170 VHZ262170 VRV262170 WBR262170 WLN262170 WVJ262170 B327705 IX327706 ST327706 ACP327706 AML327706 AWH327706 BGD327706 BPZ327706 BZV327706 CJR327706 CTN327706 DDJ327706 DNF327706 DXB327706 EGX327706 EQT327706 FAP327706 FKL327706 FUH327706 GED327706 GNZ327706 GXV327706 HHR327706 HRN327706 IBJ327706 ILF327706 IVB327706 JEX327706 JOT327706 JYP327706 KIL327706 KSH327706 LCD327706 LLZ327706 LVV327706 MFR327706 MPN327706 MZJ327706 NJF327706 NTB327706 OCX327706 OMT327706 OWP327706 PGL327706 PQH327706 QAD327706 QJZ327706 QTV327706 RDR327706 RNN327706 RXJ327706 SHF327706 SRB327706 TAX327706 TKT327706 TUP327706 UEL327706 UOH327706 UYD327706 VHZ327706 VRV327706 WBR327706 WLN327706 WVJ327706 B393241 IX393242 ST393242 ACP393242 AML393242 AWH393242 BGD393242 BPZ393242 BZV393242 CJR393242 CTN393242 DDJ393242 DNF393242 DXB393242 EGX393242 EQT393242 FAP393242 FKL393242 FUH393242 GED393242 GNZ393242 GXV393242 HHR393242 HRN393242 IBJ393242 ILF393242 IVB393242 JEX393242 JOT393242 JYP393242 KIL393242 KSH393242 LCD393242 LLZ393242 LVV393242 MFR393242 MPN393242 MZJ393242 NJF393242 NTB393242 OCX393242 OMT393242 OWP393242 PGL393242 PQH393242 QAD393242 QJZ393242 QTV393242 RDR393242 RNN393242 RXJ393242 SHF393242 SRB393242 TAX393242 TKT393242 TUP393242 UEL393242 UOH393242 UYD393242 VHZ393242 VRV393242 WBR393242 WLN393242 WVJ393242 B458777 IX458778 ST458778 ACP458778 AML458778 AWH458778 BGD458778 BPZ458778 BZV458778 CJR458778 CTN458778 DDJ458778 DNF458778 DXB458778 EGX458778 EQT458778 FAP458778 FKL458778 FUH458778 GED458778 GNZ458778 GXV458778 HHR458778 HRN458778 IBJ458778 ILF458778 IVB458778 JEX458778 JOT458778 JYP458778 KIL458778 KSH458778 LCD458778 LLZ458778 LVV458778 MFR458778 MPN458778 MZJ458778 NJF458778 NTB458778 OCX458778 OMT458778 OWP458778 PGL458778 PQH458778 QAD458778 QJZ458778 QTV458778 RDR458778 RNN458778 RXJ458778 SHF458778 SRB458778 TAX458778 TKT458778 TUP458778 UEL458778 UOH458778 UYD458778 VHZ458778 VRV458778 WBR458778 WLN458778 WVJ458778 B524313 IX524314 ST524314 ACP524314 AML524314 AWH524314 BGD524314 BPZ524314 BZV524314 CJR524314 CTN524314 DDJ524314 DNF524314 DXB524314 EGX524314 EQT524314 FAP524314 FKL524314 FUH524314 GED524314 GNZ524314 GXV524314 HHR524314 HRN524314 IBJ524314 ILF524314 IVB524314 JEX524314 JOT524314 JYP524314 KIL524314 KSH524314 LCD524314 LLZ524314 LVV524314 MFR524314 MPN524314 MZJ524314 NJF524314 NTB524314 OCX524314 OMT524314 OWP524314 PGL524314 PQH524314 QAD524314 QJZ524314 QTV524314 RDR524314 RNN524314 RXJ524314 SHF524314 SRB524314 TAX524314 TKT524314 TUP524314 UEL524314 UOH524314 UYD524314 VHZ524314 VRV524314 WBR524314 WLN524314 WVJ524314 B589849 IX589850 ST589850 ACP589850 AML589850 AWH589850 BGD589850 BPZ589850 BZV589850 CJR589850 CTN589850 DDJ589850 DNF589850 DXB589850 EGX589850 EQT589850 FAP589850 FKL589850 FUH589850 GED589850 GNZ589850 GXV589850 HHR589850 HRN589850 IBJ589850 ILF589850 IVB589850 JEX589850 JOT589850 JYP589850 KIL589850 KSH589850 LCD589850 LLZ589850 LVV589850 MFR589850 MPN589850 MZJ589850 NJF589850 NTB589850 OCX589850 OMT589850 OWP589850 PGL589850 PQH589850 QAD589850 QJZ589850 QTV589850 RDR589850 RNN589850 RXJ589850 SHF589850 SRB589850 TAX589850 TKT589850 TUP589850 UEL589850 UOH589850 UYD589850 VHZ589850 VRV589850 WBR589850 WLN589850 WVJ589850 B655385 IX655386 ST655386 ACP655386 AML655386 AWH655386 BGD655386 BPZ655386 BZV655386 CJR655386 CTN655386 DDJ655386 DNF655386 DXB655386 EGX655386 EQT655386 FAP655386 FKL655386 FUH655386 GED655386 GNZ655386 GXV655386 HHR655386 HRN655386 IBJ655386 ILF655386 IVB655386 JEX655386 JOT655386 JYP655386 KIL655386 KSH655386 LCD655386 LLZ655386 LVV655386 MFR655386 MPN655386 MZJ655386 NJF655386 NTB655386 OCX655386 OMT655386 OWP655386 PGL655386 PQH655386 QAD655386 QJZ655386 QTV655386 RDR655386 RNN655386 RXJ655386 SHF655386 SRB655386 TAX655386 TKT655386 TUP655386 UEL655386 UOH655386 UYD655386 VHZ655386 VRV655386 WBR655386 WLN655386 WVJ655386 B720921 IX720922 ST720922 ACP720922 AML720922 AWH720922 BGD720922 BPZ720922 BZV720922 CJR720922 CTN720922 DDJ720922 DNF720922 DXB720922 EGX720922 EQT720922 FAP720922 FKL720922 FUH720922 GED720922 GNZ720922 GXV720922 HHR720922 HRN720922 IBJ720922 ILF720922 IVB720922 JEX720922 JOT720922 JYP720922 KIL720922 KSH720922 LCD720922 LLZ720922 LVV720922 MFR720922 MPN720922 MZJ720922 NJF720922 NTB720922 OCX720922 OMT720922 OWP720922 PGL720922 PQH720922 QAD720922 QJZ720922 QTV720922 RDR720922 RNN720922 RXJ720922 SHF720922 SRB720922 TAX720922 TKT720922 TUP720922 UEL720922 UOH720922 UYD720922 VHZ720922 VRV720922 WBR720922 WLN720922 WVJ720922 B786457 IX786458 ST786458 ACP786458 AML786458 AWH786458 BGD786458 BPZ786458 BZV786458 CJR786458 CTN786458 DDJ786458 DNF786458 DXB786458 EGX786458 EQT786458 FAP786458 FKL786458 FUH786458 GED786458 GNZ786458 GXV786458 HHR786458 HRN786458 IBJ786458 ILF786458 IVB786458 JEX786458 JOT786458 JYP786458 KIL786458 KSH786458 LCD786458 LLZ786458 LVV786458 MFR786458 MPN786458 MZJ786458 NJF786458 NTB786458 OCX786458 OMT786458 OWP786458 PGL786458 PQH786458 QAD786458 QJZ786458 QTV786458 RDR786458 RNN786458 RXJ786458 SHF786458 SRB786458 TAX786458 TKT786458 TUP786458 UEL786458 UOH786458 UYD786458 VHZ786458 VRV786458 WBR786458 WLN786458 WVJ786458 B851993 IX851994 ST851994 ACP851994 AML851994 AWH851994 BGD851994 BPZ851994 BZV851994 CJR851994 CTN851994 DDJ851994 DNF851994 DXB851994 EGX851994 EQT851994 FAP851994 FKL851994 FUH851994 GED851994 GNZ851994 GXV851994 HHR851994 HRN851994 IBJ851994 ILF851994 IVB851994 JEX851994 JOT851994 JYP851994 KIL851994 KSH851994 LCD851994 LLZ851994 LVV851994 MFR851994 MPN851994 MZJ851994 NJF851994 NTB851994 OCX851994 OMT851994 OWP851994 PGL851994 PQH851994 QAD851994 QJZ851994 QTV851994 RDR851994 RNN851994 RXJ851994 SHF851994 SRB851994 TAX851994 TKT851994 TUP851994 UEL851994 UOH851994 UYD851994 VHZ851994 VRV851994 WBR851994 WLN851994 WVJ851994 B917529 IX917530 ST917530 ACP917530 AML917530 AWH917530 BGD917530 BPZ917530 BZV917530 CJR917530 CTN917530 DDJ917530 DNF917530 DXB917530 EGX917530 EQT917530 FAP917530 FKL917530 FUH917530 GED917530 GNZ917530 GXV917530 HHR917530 HRN917530 IBJ917530 ILF917530 IVB917530 JEX917530 JOT917530 JYP917530 KIL917530 KSH917530 LCD917530 LLZ917530 LVV917530 MFR917530 MPN917530 MZJ917530 NJF917530 NTB917530 OCX917530 OMT917530 OWP917530 PGL917530 PQH917530 QAD917530 QJZ917530 QTV917530 RDR917530 RNN917530 RXJ917530 SHF917530 SRB917530 TAX917530 TKT917530 TUP917530 UEL917530 UOH917530 UYD917530 VHZ917530 VRV917530 WBR917530 WLN917530 WVJ917530 B983065 IX983066 ST983066 ACP983066 AML983066 AWH983066 BGD983066 BPZ983066 BZV983066 CJR983066 CTN983066 DDJ983066 DNF983066 DXB983066 EGX983066 EQT983066 FAP983066 FKL983066 FUH983066 GED983066 GNZ983066 GXV983066 HHR983066 HRN983066 IBJ983066 ILF983066 IVB983066 JEX983066 JOT983066 JYP983066 KIL983066 KSH983066 LCD983066 LLZ983066 LVV983066 MFR983066 MPN983066 MZJ983066 NJF983066 NTB983066 OCX983066 OMT983066 OWP983066 PGL983066 PQH983066 QAD983066 QJZ983066 QTV983066 RDR983066 RNN983066 RXJ983066 SHF983066 SRB983066 TAX983066 TKT983066 TUP983066 UEL983066 UOH983066 UYD983066 VHZ983066 VRV983066 WBR983066 WLN983066 WVJ983066">
      <formula1>9</formula1>
    </dataValidation>
    <dataValidation operator="equal" allowBlank="1" showInputMessage="1" showErrorMessage="1" errorTitle="Popraw nr konta" error="sprawdź, czy wprowadziłeś 26 cyfr" promptTitle="Nr rachunku" prompt="wpisz numer rachunku bez spacji (26 cyfr)" sqref="C65586:E65586 IY65587:JA65587 SU65587:SW65587 ACQ65587:ACS65587 AMM65587:AMO65587 AWI65587:AWK65587 BGE65587:BGG65587 BQA65587:BQC65587 BZW65587:BZY65587 CJS65587:CJU65587 CTO65587:CTQ65587 DDK65587:DDM65587 DNG65587:DNI65587 DXC65587:DXE65587 EGY65587:EHA65587 EQU65587:EQW65587 FAQ65587:FAS65587 FKM65587:FKO65587 FUI65587:FUK65587 GEE65587:GEG65587 GOA65587:GOC65587 GXW65587:GXY65587 HHS65587:HHU65587 HRO65587:HRQ65587 IBK65587:IBM65587 ILG65587:ILI65587 IVC65587:IVE65587 JEY65587:JFA65587 JOU65587:JOW65587 JYQ65587:JYS65587 KIM65587:KIO65587 KSI65587:KSK65587 LCE65587:LCG65587 LMA65587:LMC65587 LVW65587:LVY65587 MFS65587:MFU65587 MPO65587:MPQ65587 MZK65587:MZM65587 NJG65587:NJI65587 NTC65587:NTE65587 OCY65587:ODA65587 OMU65587:OMW65587 OWQ65587:OWS65587 PGM65587:PGO65587 PQI65587:PQK65587 QAE65587:QAG65587 QKA65587:QKC65587 QTW65587:QTY65587 RDS65587:RDU65587 RNO65587:RNQ65587 RXK65587:RXM65587 SHG65587:SHI65587 SRC65587:SRE65587 TAY65587:TBA65587 TKU65587:TKW65587 TUQ65587:TUS65587 UEM65587:UEO65587 UOI65587:UOK65587 UYE65587:UYG65587 VIA65587:VIC65587 VRW65587:VRY65587 WBS65587:WBU65587 WLO65587:WLQ65587 WVK65587:WVM65587 C131122:E131122 IY131123:JA131123 SU131123:SW131123 ACQ131123:ACS131123 AMM131123:AMO131123 AWI131123:AWK131123 BGE131123:BGG131123 BQA131123:BQC131123 BZW131123:BZY131123 CJS131123:CJU131123 CTO131123:CTQ131123 DDK131123:DDM131123 DNG131123:DNI131123 DXC131123:DXE131123 EGY131123:EHA131123 EQU131123:EQW131123 FAQ131123:FAS131123 FKM131123:FKO131123 FUI131123:FUK131123 GEE131123:GEG131123 GOA131123:GOC131123 GXW131123:GXY131123 HHS131123:HHU131123 HRO131123:HRQ131123 IBK131123:IBM131123 ILG131123:ILI131123 IVC131123:IVE131123 JEY131123:JFA131123 JOU131123:JOW131123 JYQ131123:JYS131123 KIM131123:KIO131123 KSI131123:KSK131123 LCE131123:LCG131123 LMA131123:LMC131123 LVW131123:LVY131123 MFS131123:MFU131123 MPO131123:MPQ131123 MZK131123:MZM131123 NJG131123:NJI131123 NTC131123:NTE131123 OCY131123:ODA131123 OMU131123:OMW131123 OWQ131123:OWS131123 PGM131123:PGO131123 PQI131123:PQK131123 QAE131123:QAG131123 QKA131123:QKC131123 QTW131123:QTY131123 RDS131123:RDU131123 RNO131123:RNQ131123 RXK131123:RXM131123 SHG131123:SHI131123 SRC131123:SRE131123 TAY131123:TBA131123 TKU131123:TKW131123 TUQ131123:TUS131123 UEM131123:UEO131123 UOI131123:UOK131123 UYE131123:UYG131123 VIA131123:VIC131123 VRW131123:VRY131123 WBS131123:WBU131123 WLO131123:WLQ131123 WVK131123:WVM131123 C196658:E196658 IY196659:JA196659 SU196659:SW196659 ACQ196659:ACS196659 AMM196659:AMO196659 AWI196659:AWK196659 BGE196659:BGG196659 BQA196659:BQC196659 BZW196659:BZY196659 CJS196659:CJU196659 CTO196659:CTQ196659 DDK196659:DDM196659 DNG196659:DNI196659 DXC196659:DXE196659 EGY196659:EHA196659 EQU196659:EQW196659 FAQ196659:FAS196659 FKM196659:FKO196659 FUI196659:FUK196659 GEE196659:GEG196659 GOA196659:GOC196659 GXW196659:GXY196659 HHS196659:HHU196659 HRO196659:HRQ196659 IBK196659:IBM196659 ILG196659:ILI196659 IVC196659:IVE196659 JEY196659:JFA196659 JOU196659:JOW196659 JYQ196659:JYS196659 KIM196659:KIO196659 KSI196659:KSK196659 LCE196659:LCG196659 LMA196659:LMC196659 LVW196659:LVY196659 MFS196659:MFU196659 MPO196659:MPQ196659 MZK196659:MZM196659 NJG196659:NJI196659 NTC196659:NTE196659 OCY196659:ODA196659 OMU196659:OMW196659 OWQ196659:OWS196659 PGM196659:PGO196659 PQI196659:PQK196659 QAE196659:QAG196659 QKA196659:QKC196659 QTW196659:QTY196659 RDS196659:RDU196659 RNO196659:RNQ196659 RXK196659:RXM196659 SHG196659:SHI196659 SRC196659:SRE196659 TAY196659:TBA196659 TKU196659:TKW196659 TUQ196659:TUS196659 UEM196659:UEO196659 UOI196659:UOK196659 UYE196659:UYG196659 VIA196659:VIC196659 VRW196659:VRY196659 WBS196659:WBU196659 WLO196659:WLQ196659 WVK196659:WVM196659 C262194:E262194 IY262195:JA262195 SU262195:SW262195 ACQ262195:ACS262195 AMM262195:AMO262195 AWI262195:AWK262195 BGE262195:BGG262195 BQA262195:BQC262195 BZW262195:BZY262195 CJS262195:CJU262195 CTO262195:CTQ262195 DDK262195:DDM262195 DNG262195:DNI262195 DXC262195:DXE262195 EGY262195:EHA262195 EQU262195:EQW262195 FAQ262195:FAS262195 FKM262195:FKO262195 FUI262195:FUK262195 GEE262195:GEG262195 GOA262195:GOC262195 GXW262195:GXY262195 HHS262195:HHU262195 HRO262195:HRQ262195 IBK262195:IBM262195 ILG262195:ILI262195 IVC262195:IVE262195 JEY262195:JFA262195 JOU262195:JOW262195 JYQ262195:JYS262195 KIM262195:KIO262195 KSI262195:KSK262195 LCE262195:LCG262195 LMA262195:LMC262195 LVW262195:LVY262195 MFS262195:MFU262195 MPO262195:MPQ262195 MZK262195:MZM262195 NJG262195:NJI262195 NTC262195:NTE262195 OCY262195:ODA262195 OMU262195:OMW262195 OWQ262195:OWS262195 PGM262195:PGO262195 PQI262195:PQK262195 QAE262195:QAG262195 QKA262195:QKC262195 QTW262195:QTY262195 RDS262195:RDU262195 RNO262195:RNQ262195 RXK262195:RXM262195 SHG262195:SHI262195 SRC262195:SRE262195 TAY262195:TBA262195 TKU262195:TKW262195 TUQ262195:TUS262195 UEM262195:UEO262195 UOI262195:UOK262195 UYE262195:UYG262195 VIA262195:VIC262195 VRW262195:VRY262195 WBS262195:WBU262195 WLO262195:WLQ262195 WVK262195:WVM262195 C327730:E327730 IY327731:JA327731 SU327731:SW327731 ACQ327731:ACS327731 AMM327731:AMO327731 AWI327731:AWK327731 BGE327731:BGG327731 BQA327731:BQC327731 BZW327731:BZY327731 CJS327731:CJU327731 CTO327731:CTQ327731 DDK327731:DDM327731 DNG327731:DNI327731 DXC327731:DXE327731 EGY327731:EHA327731 EQU327731:EQW327731 FAQ327731:FAS327731 FKM327731:FKO327731 FUI327731:FUK327731 GEE327731:GEG327731 GOA327731:GOC327731 GXW327731:GXY327731 HHS327731:HHU327731 HRO327731:HRQ327731 IBK327731:IBM327731 ILG327731:ILI327731 IVC327731:IVE327731 JEY327731:JFA327731 JOU327731:JOW327731 JYQ327731:JYS327731 KIM327731:KIO327731 KSI327731:KSK327731 LCE327731:LCG327731 LMA327731:LMC327731 LVW327731:LVY327731 MFS327731:MFU327731 MPO327731:MPQ327731 MZK327731:MZM327731 NJG327731:NJI327731 NTC327731:NTE327731 OCY327731:ODA327731 OMU327731:OMW327731 OWQ327731:OWS327731 PGM327731:PGO327731 PQI327731:PQK327731 QAE327731:QAG327731 QKA327731:QKC327731 QTW327731:QTY327731 RDS327731:RDU327731 RNO327731:RNQ327731 RXK327731:RXM327731 SHG327731:SHI327731 SRC327731:SRE327731 TAY327731:TBA327731 TKU327731:TKW327731 TUQ327731:TUS327731 UEM327731:UEO327731 UOI327731:UOK327731 UYE327731:UYG327731 VIA327731:VIC327731 VRW327731:VRY327731 WBS327731:WBU327731 WLO327731:WLQ327731 WVK327731:WVM327731 C393266:E393266 IY393267:JA393267 SU393267:SW393267 ACQ393267:ACS393267 AMM393267:AMO393267 AWI393267:AWK393267 BGE393267:BGG393267 BQA393267:BQC393267 BZW393267:BZY393267 CJS393267:CJU393267 CTO393267:CTQ393267 DDK393267:DDM393267 DNG393267:DNI393267 DXC393267:DXE393267 EGY393267:EHA393267 EQU393267:EQW393267 FAQ393267:FAS393267 FKM393267:FKO393267 FUI393267:FUK393267 GEE393267:GEG393267 GOA393267:GOC393267 GXW393267:GXY393267 HHS393267:HHU393267 HRO393267:HRQ393267 IBK393267:IBM393267 ILG393267:ILI393267 IVC393267:IVE393267 JEY393267:JFA393267 JOU393267:JOW393267 JYQ393267:JYS393267 KIM393267:KIO393267 KSI393267:KSK393267 LCE393267:LCG393267 LMA393267:LMC393267 LVW393267:LVY393267 MFS393267:MFU393267 MPO393267:MPQ393267 MZK393267:MZM393267 NJG393267:NJI393267 NTC393267:NTE393267 OCY393267:ODA393267 OMU393267:OMW393267 OWQ393267:OWS393267 PGM393267:PGO393267 PQI393267:PQK393267 QAE393267:QAG393267 QKA393267:QKC393267 QTW393267:QTY393267 RDS393267:RDU393267 RNO393267:RNQ393267 RXK393267:RXM393267 SHG393267:SHI393267 SRC393267:SRE393267 TAY393267:TBA393267 TKU393267:TKW393267 TUQ393267:TUS393267 UEM393267:UEO393267 UOI393267:UOK393267 UYE393267:UYG393267 VIA393267:VIC393267 VRW393267:VRY393267 WBS393267:WBU393267 WLO393267:WLQ393267 WVK393267:WVM393267 C458802:E458802 IY458803:JA458803 SU458803:SW458803 ACQ458803:ACS458803 AMM458803:AMO458803 AWI458803:AWK458803 BGE458803:BGG458803 BQA458803:BQC458803 BZW458803:BZY458803 CJS458803:CJU458803 CTO458803:CTQ458803 DDK458803:DDM458803 DNG458803:DNI458803 DXC458803:DXE458803 EGY458803:EHA458803 EQU458803:EQW458803 FAQ458803:FAS458803 FKM458803:FKO458803 FUI458803:FUK458803 GEE458803:GEG458803 GOA458803:GOC458803 GXW458803:GXY458803 HHS458803:HHU458803 HRO458803:HRQ458803 IBK458803:IBM458803 ILG458803:ILI458803 IVC458803:IVE458803 JEY458803:JFA458803 JOU458803:JOW458803 JYQ458803:JYS458803 KIM458803:KIO458803 KSI458803:KSK458803 LCE458803:LCG458803 LMA458803:LMC458803 LVW458803:LVY458803 MFS458803:MFU458803 MPO458803:MPQ458803 MZK458803:MZM458803 NJG458803:NJI458803 NTC458803:NTE458803 OCY458803:ODA458803 OMU458803:OMW458803 OWQ458803:OWS458803 PGM458803:PGO458803 PQI458803:PQK458803 QAE458803:QAG458803 QKA458803:QKC458803 QTW458803:QTY458803 RDS458803:RDU458803 RNO458803:RNQ458803 RXK458803:RXM458803 SHG458803:SHI458803 SRC458803:SRE458803 TAY458803:TBA458803 TKU458803:TKW458803 TUQ458803:TUS458803 UEM458803:UEO458803 UOI458803:UOK458803 UYE458803:UYG458803 VIA458803:VIC458803 VRW458803:VRY458803 WBS458803:WBU458803 WLO458803:WLQ458803 WVK458803:WVM458803 C524338:E524338 IY524339:JA524339 SU524339:SW524339 ACQ524339:ACS524339 AMM524339:AMO524339 AWI524339:AWK524339 BGE524339:BGG524339 BQA524339:BQC524339 BZW524339:BZY524339 CJS524339:CJU524339 CTO524339:CTQ524339 DDK524339:DDM524339 DNG524339:DNI524339 DXC524339:DXE524339 EGY524339:EHA524339 EQU524339:EQW524339 FAQ524339:FAS524339 FKM524339:FKO524339 FUI524339:FUK524339 GEE524339:GEG524339 GOA524339:GOC524339 GXW524339:GXY524339 HHS524339:HHU524339 HRO524339:HRQ524339 IBK524339:IBM524339 ILG524339:ILI524339 IVC524339:IVE524339 JEY524339:JFA524339 JOU524339:JOW524339 JYQ524339:JYS524339 KIM524339:KIO524339 KSI524339:KSK524339 LCE524339:LCG524339 LMA524339:LMC524339 LVW524339:LVY524339 MFS524339:MFU524339 MPO524339:MPQ524339 MZK524339:MZM524339 NJG524339:NJI524339 NTC524339:NTE524339 OCY524339:ODA524339 OMU524339:OMW524339 OWQ524339:OWS524339 PGM524339:PGO524339 PQI524339:PQK524339 QAE524339:QAG524339 QKA524339:QKC524339 QTW524339:QTY524339 RDS524339:RDU524339 RNO524339:RNQ524339 RXK524339:RXM524339 SHG524339:SHI524339 SRC524339:SRE524339 TAY524339:TBA524339 TKU524339:TKW524339 TUQ524339:TUS524339 UEM524339:UEO524339 UOI524339:UOK524339 UYE524339:UYG524339 VIA524339:VIC524339 VRW524339:VRY524339 WBS524339:WBU524339 WLO524339:WLQ524339 WVK524339:WVM524339 C589874:E589874 IY589875:JA589875 SU589875:SW589875 ACQ589875:ACS589875 AMM589875:AMO589875 AWI589875:AWK589875 BGE589875:BGG589875 BQA589875:BQC589875 BZW589875:BZY589875 CJS589875:CJU589875 CTO589875:CTQ589875 DDK589875:DDM589875 DNG589875:DNI589875 DXC589875:DXE589875 EGY589875:EHA589875 EQU589875:EQW589875 FAQ589875:FAS589875 FKM589875:FKO589875 FUI589875:FUK589875 GEE589875:GEG589875 GOA589875:GOC589875 GXW589875:GXY589875 HHS589875:HHU589875 HRO589875:HRQ589875 IBK589875:IBM589875 ILG589875:ILI589875 IVC589875:IVE589875 JEY589875:JFA589875 JOU589875:JOW589875 JYQ589875:JYS589875 KIM589875:KIO589875 KSI589875:KSK589875 LCE589875:LCG589875 LMA589875:LMC589875 LVW589875:LVY589875 MFS589875:MFU589875 MPO589875:MPQ589875 MZK589875:MZM589875 NJG589875:NJI589875 NTC589875:NTE589875 OCY589875:ODA589875 OMU589875:OMW589875 OWQ589875:OWS589875 PGM589875:PGO589875 PQI589875:PQK589875 QAE589875:QAG589875 QKA589875:QKC589875 QTW589875:QTY589875 RDS589875:RDU589875 RNO589875:RNQ589875 RXK589875:RXM589875 SHG589875:SHI589875 SRC589875:SRE589875 TAY589875:TBA589875 TKU589875:TKW589875 TUQ589875:TUS589875 UEM589875:UEO589875 UOI589875:UOK589875 UYE589875:UYG589875 VIA589875:VIC589875 VRW589875:VRY589875 WBS589875:WBU589875 WLO589875:WLQ589875 WVK589875:WVM589875 C655410:E655410 IY655411:JA655411 SU655411:SW655411 ACQ655411:ACS655411 AMM655411:AMO655411 AWI655411:AWK655411 BGE655411:BGG655411 BQA655411:BQC655411 BZW655411:BZY655411 CJS655411:CJU655411 CTO655411:CTQ655411 DDK655411:DDM655411 DNG655411:DNI655411 DXC655411:DXE655411 EGY655411:EHA655411 EQU655411:EQW655411 FAQ655411:FAS655411 FKM655411:FKO655411 FUI655411:FUK655411 GEE655411:GEG655411 GOA655411:GOC655411 GXW655411:GXY655411 HHS655411:HHU655411 HRO655411:HRQ655411 IBK655411:IBM655411 ILG655411:ILI655411 IVC655411:IVE655411 JEY655411:JFA655411 JOU655411:JOW655411 JYQ655411:JYS655411 KIM655411:KIO655411 KSI655411:KSK655411 LCE655411:LCG655411 LMA655411:LMC655411 LVW655411:LVY655411 MFS655411:MFU655411 MPO655411:MPQ655411 MZK655411:MZM655411 NJG655411:NJI655411 NTC655411:NTE655411 OCY655411:ODA655411 OMU655411:OMW655411 OWQ655411:OWS655411 PGM655411:PGO655411 PQI655411:PQK655411 QAE655411:QAG655411 QKA655411:QKC655411 QTW655411:QTY655411 RDS655411:RDU655411 RNO655411:RNQ655411 RXK655411:RXM655411 SHG655411:SHI655411 SRC655411:SRE655411 TAY655411:TBA655411 TKU655411:TKW655411 TUQ655411:TUS655411 UEM655411:UEO655411 UOI655411:UOK655411 UYE655411:UYG655411 VIA655411:VIC655411 VRW655411:VRY655411 WBS655411:WBU655411 WLO655411:WLQ655411 WVK655411:WVM655411 C720946:E720946 IY720947:JA720947 SU720947:SW720947 ACQ720947:ACS720947 AMM720947:AMO720947 AWI720947:AWK720947 BGE720947:BGG720947 BQA720947:BQC720947 BZW720947:BZY720947 CJS720947:CJU720947 CTO720947:CTQ720947 DDK720947:DDM720947 DNG720947:DNI720947 DXC720947:DXE720947 EGY720947:EHA720947 EQU720947:EQW720947 FAQ720947:FAS720947 FKM720947:FKO720947 FUI720947:FUK720947 GEE720947:GEG720947 GOA720947:GOC720947 GXW720947:GXY720947 HHS720947:HHU720947 HRO720947:HRQ720947 IBK720947:IBM720947 ILG720947:ILI720947 IVC720947:IVE720947 JEY720947:JFA720947 JOU720947:JOW720947 JYQ720947:JYS720947 KIM720947:KIO720947 KSI720947:KSK720947 LCE720947:LCG720947 LMA720947:LMC720947 LVW720947:LVY720947 MFS720947:MFU720947 MPO720947:MPQ720947 MZK720947:MZM720947 NJG720947:NJI720947 NTC720947:NTE720947 OCY720947:ODA720947 OMU720947:OMW720947 OWQ720947:OWS720947 PGM720947:PGO720947 PQI720947:PQK720947 QAE720947:QAG720947 QKA720947:QKC720947 QTW720947:QTY720947 RDS720947:RDU720947 RNO720947:RNQ720947 RXK720947:RXM720947 SHG720947:SHI720947 SRC720947:SRE720947 TAY720947:TBA720947 TKU720947:TKW720947 TUQ720947:TUS720947 UEM720947:UEO720947 UOI720947:UOK720947 UYE720947:UYG720947 VIA720947:VIC720947 VRW720947:VRY720947 WBS720947:WBU720947 WLO720947:WLQ720947 WVK720947:WVM720947 C786482:E786482 IY786483:JA786483 SU786483:SW786483 ACQ786483:ACS786483 AMM786483:AMO786483 AWI786483:AWK786483 BGE786483:BGG786483 BQA786483:BQC786483 BZW786483:BZY786483 CJS786483:CJU786483 CTO786483:CTQ786483 DDK786483:DDM786483 DNG786483:DNI786483 DXC786483:DXE786483 EGY786483:EHA786483 EQU786483:EQW786483 FAQ786483:FAS786483 FKM786483:FKO786483 FUI786483:FUK786483 GEE786483:GEG786483 GOA786483:GOC786483 GXW786483:GXY786483 HHS786483:HHU786483 HRO786483:HRQ786483 IBK786483:IBM786483 ILG786483:ILI786483 IVC786483:IVE786483 JEY786483:JFA786483 JOU786483:JOW786483 JYQ786483:JYS786483 KIM786483:KIO786483 KSI786483:KSK786483 LCE786483:LCG786483 LMA786483:LMC786483 LVW786483:LVY786483 MFS786483:MFU786483 MPO786483:MPQ786483 MZK786483:MZM786483 NJG786483:NJI786483 NTC786483:NTE786483 OCY786483:ODA786483 OMU786483:OMW786483 OWQ786483:OWS786483 PGM786483:PGO786483 PQI786483:PQK786483 QAE786483:QAG786483 QKA786483:QKC786483 QTW786483:QTY786483 RDS786483:RDU786483 RNO786483:RNQ786483 RXK786483:RXM786483 SHG786483:SHI786483 SRC786483:SRE786483 TAY786483:TBA786483 TKU786483:TKW786483 TUQ786483:TUS786483 UEM786483:UEO786483 UOI786483:UOK786483 UYE786483:UYG786483 VIA786483:VIC786483 VRW786483:VRY786483 WBS786483:WBU786483 WLO786483:WLQ786483 WVK786483:WVM786483 C852018:E852018 IY852019:JA852019 SU852019:SW852019 ACQ852019:ACS852019 AMM852019:AMO852019 AWI852019:AWK852019 BGE852019:BGG852019 BQA852019:BQC852019 BZW852019:BZY852019 CJS852019:CJU852019 CTO852019:CTQ852019 DDK852019:DDM852019 DNG852019:DNI852019 DXC852019:DXE852019 EGY852019:EHA852019 EQU852019:EQW852019 FAQ852019:FAS852019 FKM852019:FKO852019 FUI852019:FUK852019 GEE852019:GEG852019 GOA852019:GOC852019 GXW852019:GXY852019 HHS852019:HHU852019 HRO852019:HRQ852019 IBK852019:IBM852019 ILG852019:ILI852019 IVC852019:IVE852019 JEY852019:JFA852019 JOU852019:JOW852019 JYQ852019:JYS852019 KIM852019:KIO852019 KSI852019:KSK852019 LCE852019:LCG852019 LMA852019:LMC852019 LVW852019:LVY852019 MFS852019:MFU852019 MPO852019:MPQ852019 MZK852019:MZM852019 NJG852019:NJI852019 NTC852019:NTE852019 OCY852019:ODA852019 OMU852019:OMW852019 OWQ852019:OWS852019 PGM852019:PGO852019 PQI852019:PQK852019 QAE852019:QAG852019 QKA852019:QKC852019 QTW852019:QTY852019 RDS852019:RDU852019 RNO852019:RNQ852019 RXK852019:RXM852019 SHG852019:SHI852019 SRC852019:SRE852019 TAY852019:TBA852019 TKU852019:TKW852019 TUQ852019:TUS852019 UEM852019:UEO852019 UOI852019:UOK852019 UYE852019:UYG852019 VIA852019:VIC852019 VRW852019:VRY852019 WBS852019:WBU852019 WLO852019:WLQ852019 WVK852019:WVM852019 C917554:E917554 IY917555:JA917555 SU917555:SW917555 ACQ917555:ACS917555 AMM917555:AMO917555 AWI917555:AWK917555 BGE917555:BGG917555 BQA917555:BQC917555 BZW917555:BZY917555 CJS917555:CJU917555 CTO917555:CTQ917555 DDK917555:DDM917555 DNG917555:DNI917555 DXC917555:DXE917555 EGY917555:EHA917555 EQU917555:EQW917555 FAQ917555:FAS917555 FKM917555:FKO917555 FUI917555:FUK917555 GEE917555:GEG917555 GOA917555:GOC917555 GXW917555:GXY917555 HHS917555:HHU917555 HRO917555:HRQ917555 IBK917555:IBM917555 ILG917555:ILI917555 IVC917555:IVE917555 JEY917555:JFA917555 JOU917555:JOW917555 JYQ917555:JYS917555 KIM917555:KIO917555 KSI917555:KSK917555 LCE917555:LCG917555 LMA917555:LMC917555 LVW917555:LVY917555 MFS917555:MFU917555 MPO917555:MPQ917555 MZK917555:MZM917555 NJG917555:NJI917555 NTC917555:NTE917555 OCY917555:ODA917555 OMU917555:OMW917555 OWQ917555:OWS917555 PGM917555:PGO917555 PQI917555:PQK917555 QAE917555:QAG917555 QKA917555:QKC917555 QTW917555:QTY917555 RDS917555:RDU917555 RNO917555:RNQ917555 RXK917555:RXM917555 SHG917555:SHI917555 SRC917555:SRE917555 TAY917555:TBA917555 TKU917555:TKW917555 TUQ917555:TUS917555 UEM917555:UEO917555 UOI917555:UOK917555 UYE917555:UYG917555 VIA917555:VIC917555 VRW917555:VRY917555 WBS917555:WBU917555 WLO917555:WLQ917555 WVK917555:WVM917555 C983090:E983090 IY983091:JA983091 SU983091:SW983091 ACQ983091:ACS983091 AMM983091:AMO983091 AWI983091:AWK983091 BGE983091:BGG983091 BQA983091:BQC983091 BZW983091:BZY983091 CJS983091:CJU983091 CTO983091:CTQ983091 DDK983091:DDM983091 DNG983091:DNI983091 DXC983091:DXE983091 EGY983091:EHA983091 EQU983091:EQW983091 FAQ983091:FAS983091 FKM983091:FKO983091 FUI983091:FUK983091 GEE983091:GEG983091 GOA983091:GOC983091 GXW983091:GXY983091 HHS983091:HHU983091 HRO983091:HRQ983091 IBK983091:IBM983091 ILG983091:ILI983091 IVC983091:IVE983091 JEY983091:JFA983091 JOU983091:JOW983091 JYQ983091:JYS983091 KIM983091:KIO983091 KSI983091:KSK983091 LCE983091:LCG983091 LMA983091:LMC983091 LVW983091:LVY983091 MFS983091:MFU983091 MPO983091:MPQ983091 MZK983091:MZM983091 NJG983091:NJI983091 NTC983091:NTE983091 OCY983091:ODA983091 OMU983091:OMW983091 OWQ983091:OWS983091 PGM983091:PGO983091 PQI983091:PQK983091 QAE983091:QAG983091 QKA983091:QKC983091 QTW983091:QTY983091 RDS983091:RDU983091 RNO983091:RNQ983091 RXK983091:RXM983091 SHG983091:SHI983091 SRC983091:SRE983091 TAY983091:TBA983091 TKU983091:TKW983091 TUQ983091:TUS983091 UEM983091:UEO983091 UOI983091:UOK983091 UYE983091:UYG983091 VIA983091:VIC983091 VRW983091:VRY983091 WBS983091:WBU983091 WLO983091:WLQ983091 WVK983091:WVM983091 C65577:E65577 IY65578:JA65578 SU65578:SW65578 ACQ65578:ACS65578 AMM65578:AMO65578 AWI65578:AWK65578 BGE65578:BGG65578 BQA65578:BQC65578 BZW65578:BZY65578 CJS65578:CJU65578 CTO65578:CTQ65578 DDK65578:DDM65578 DNG65578:DNI65578 DXC65578:DXE65578 EGY65578:EHA65578 EQU65578:EQW65578 FAQ65578:FAS65578 FKM65578:FKO65578 FUI65578:FUK65578 GEE65578:GEG65578 GOA65578:GOC65578 GXW65578:GXY65578 HHS65578:HHU65578 HRO65578:HRQ65578 IBK65578:IBM65578 ILG65578:ILI65578 IVC65578:IVE65578 JEY65578:JFA65578 JOU65578:JOW65578 JYQ65578:JYS65578 KIM65578:KIO65578 KSI65578:KSK65578 LCE65578:LCG65578 LMA65578:LMC65578 LVW65578:LVY65578 MFS65578:MFU65578 MPO65578:MPQ65578 MZK65578:MZM65578 NJG65578:NJI65578 NTC65578:NTE65578 OCY65578:ODA65578 OMU65578:OMW65578 OWQ65578:OWS65578 PGM65578:PGO65578 PQI65578:PQK65578 QAE65578:QAG65578 QKA65578:QKC65578 QTW65578:QTY65578 RDS65578:RDU65578 RNO65578:RNQ65578 RXK65578:RXM65578 SHG65578:SHI65578 SRC65578:SRE65578 TAY65578:TBA65578 TKU65578:TKW65578 TUQ65578:TUS65578 UEM65578:UEO65578 UOI65578:UOK65578 UYE65578:UYG65578 VIA65578:VIC65578 VRW65578:VRY65578 WBS65578:WBU65578 WLO65578:WLQ65578 WVK65578:WVM65578 C131113:E131113 IY131114:JA131114 SU131114:SW131114 ACQ131114:ACS131114 AMM131114:AMO131114 AWI131114:AWK131114 BGE131114:BGG131114 BQA131114:BQC131114 BZW131114:BZY131114 CJS131114:CJU131114 CTO131114:CTQ131114 DDK131114:DDM131114 DNG131114:DNI131114 DXC131114:DXE131114 EGY131114:EHA131114 EQU131114:EQW131114 FAQ131114:FAS131114 FKM131114:FKO131114 FUI131114:FUK131114 GEE131114:GEG131114 GOA131114:GOC131114 GXW131114:GXY131114 HHS131114:HHU131114 HRO131114:HRQ131114 IBK131114:IBM131114 ILG131114:ILI131114 IVC131114:IVE131114 JEY131114:JFA131114 JOU131114:JOW131114 JYQ131114:JYS131114 KIM131114:KIO131114 KSI131114:KSK131114 LCE131114:LCG131114 LMA131114:LMC131114 LVW131114:LVY131114 MFS131114:MFU131114 MPO131114:MPQ131114 MZK131114:MZM131114 NJG131114:NJI131114 NTC131114:NTE131114 OCY131114:ODA131114 OMU131114:OMW131114 OWQ131114:OWS131114 PGM131114:PGO131114 PQI131114:PQK131114 QAE131114:QAG131114 QKA131114:QKC131114 QTW131114:QTY131114 RDS131114:RDU131114 RNO131114:RNQ131114 RXK131114:RXM131114 SHG131114:SHI131114 SRC131114:SRE131114 TAY131114:TBA131114 TKU131114:TKW131114 TUQ131114:TUS131114 UEM131114:UEO131114 UOI131114:UOK131114 UYE131114:UYG131114 VIA131114:VIC131114 VRW131114:VRY131114 WBS131114:WBU131114 WLO131114:WLQ131114 WVK131114:WVM131114 C196649:E196649 IY196650:JA196650 SU196650:SW196650 ACQ196650:ACS196650 AMM196650:AMO196650 AWI196650:AWK196650 BGE196650:BGG196650 BQA196650:BQC196650 BZW196650:BZY196650 CJS196650:CJU196650 CTO196650:CTQ196650 DDK196650:DDM196650 DNG196650:DNI196650 DXC196650:DXE196650 EGY196650:EHA196650 EQU196650:EQW196650 FAQ196650:FAS196650 FKM196650:FKO196650 FUI196650:FUK196650 GEE196650:GEG196650 GOA196650:GOC196650 GXW196650:GXY196650 HHS196650:HHU196650 HRO196650:HRQ196650 IBK196650:IBM196650 ILG196650:ILI196650 IVC196650:IVE196650 JEY196650:JFA196650 JOU196650:JOW196650 JYQ196650:JYS196650 KIM196650:KIO196650 KSI196650:KSK196650 LCE196650:LCG196650 LMA196650:LMC196650 LVW196650:LVY196650 MFS196650:MFU196650 MPO196650:MPQ196650 MZK196650:MZM196650 NJG196650:NJI196650 NTC196650:NTE196650 OCY196650:ODA196650 OMU196650:OMW196650 OWQ196650:OWS196650 PGM196650:PGO196650 PQI196650:PQK196650 QAE196650:QAG196650 QKA196650:QKC196650 QTW196650:QTY196650 RDS196650:RDU196650 RNO196650:RNQ196650 RXK196650:RXM196650 SHG196650:SHI196650 SRC196650:SRE196650 TAY196650:TBA196650 TKU196650:TKW196650 TUQ196650:TUS196650 UEM196650:UEO196650 UOI196650:UOK196650 UYE196650:UYG196650 VIA196650:VIC196650 VRW196650:VRY196650 WBS196650:WBU196650 WLO196650:WLQ196650 WVK196650:WVM196650 C262185:E262185 IY262186:JA262186 SU262186:SW262186 ACQ262186:ACS262186 AMM262186:AMO262186 AWI262186:AWK262186 BGE262186:BGG262186 BQA262186:BQC262186 BZW262186:BZY262186 CJS262186:CJU262186 CTO262186:CTQ262186 DDK262186:DDM262186 DNG262186:DNI262186 DXC262186:DXE262186 EGY262186:EHA262186 EQU262186:EQW262186 FAQ262186:FAS262186 FKM262186:FKO262186 FUI262186:FUK262186 GEE262186:GEG262186 GOA262186:GOC262186 GXW262186:GXY262186 HHS262186:HHU262186 HRO262186:HRQ262186 IBK262186:IBM262186 ILG262186:ILI262186 IVC262186:IVE262186 JEY262186:JFA262186 JOU262186:JOW262186 JYQ262186:JYS262186 KIM262186:KIO262186 KSI262186:KSK262186 LCE262186:LCG262186 LMA262186:LMC262186 LVW262186:LVY262186 MFS262186:MFU262186 MPO262186:MPQ262186 MZK262186:MZM262186 NJG262186:NJI262186 NTC262186:NTE262186 OCY262186:ODA262186 OMU262186:OMW262186 OWQ262186:OWS262186 PGM262186:PGO262186 PQI262186:PQK262186 QAE262186:QAG262186 QKA262186:QKC262186 QTW262186:QTY262186 RDS262186:RDU262186 RNO262186:RNQ262186 RXK262186:RXM262186 SHG262186:SHI262186 SRC262186:SRE262186 TAY262186:TBA262186 TKU262186:TKW262186 TUQ262186:TUS262186 UEM262186:UEO262186 UOI262186:UOK262186 UYE262186:UYG262186 VIA262186:VIC262186 VRW262186:VRY262186 WBS262186:WBU262186 WLO262186:WLQ262186 WVK262186:WVM262186 C327721:E327721 IY327722:JA327722 SU327722:SW327722 ACQ327722:ACS327722 AMM327722:AMO327722 AWI327722:AWK327722 BGE327722:BGG327722 BQA327722:BQC327722 BZW327722:BZY327722 CJS327722:CJU327722 CTO327722:CTQ327722 DDK327722:DDM327722 DNG327722:DNI327722 DXC327722:DXE327722 EGY327722:EHA327722 EQU327722:EQW327722 FAQ327722:FAS327722 FKM327722:FKO327722 FUI327722:FUK327722 GEE327722:GEG327722 GOA327722:GOC327722 GXW327722:GXY327722 HHS327722:HHU327722 HRO327722:HRQ327722 IBK327722:IBM327722 ILG327722:ILI327722 IVC327722:IVE327722 JEY327722:JFA327722 JOU327722:JOW327722 JYQ327722:JYS327722 KIM327722:KIO327722 KSI327722:KSK327722 LCE327722:LCG327722 LMA327722:LMC327722 LVW327722:LVY327722 MFS327722:MFU327722 MPO327722:MPQ327722 MZK327722:MZM327722 NJG327722:NJI327722 NTC327722:NTE327722 OCY327722:ODA327722 OMU327722:OMW327722 OWQ327722:OWS327722 PGM327722:PGO327722 PQI327722:PQK327722 QAE327722:QAG327722 QKA327722:QKC327722 QTW327722:QTY327722 RDS327722:RDU327722 RNO327722:RNQ327722 RXK327722:RXM327722 SHG327722:SHI327722 SRC327722:SRE327722 TAY327722:TBA327722 TKU327722:TKW327722 TUQ327722:TUS327722 UEM327722:UEO327722 UOI327722:UOK327722 UYE327722:UYG327722 VIA327722:VIC327722 VRW327722:VRY327722 WBS327722:WBU327722 WLO327722:WLQ327722 WVK327722:WVM327722 C393257:E393257 IY393258:JA393258 SU393258:SW393258 ACQ393258:ACS393258 AMM393258:AMO393258 AWI393258:AWK393258 BGE393258:BGG393258 BQA393258:BQC393258 BZW393258:BZY393258 CJS393258:CJU393258 CTO393258:CTQ393258 DDK393258:DDM393258 DNG393258:DNI393258 DXC393258:DXE393258 EGY393258:EHA393258 EQU393258:EQW393258 FAQ393258:FAS393258 FKM393258:FKO393258 FUI393258:FUK393258 GEE393258:GEG393258 GOA393258:GOC393258 GXW393258:GXY393258 HHS393258:HHU393258 HRO393258:HRQ393258 IBK393258:IBM393258 ILG393258:ILI393258 IVC393258:IVE393258 JEY393258:JFA393258 JOU393258:JOW393258 JYQ393258:JYS393258 KIM393258:KIO393258 KSI393258:KSK393258 LCE393258:LCG393258 LMA393258:LMC393258 LVW393258:LVY393258 MFS393258:MFU393258 MPO393258:MPQ393258 MZK393258:MZM393258 NJG393258:NJI393258 NTC393258:NTE393258 OCY393258:ODA393258 OMU393258:OMW393258 OWQ393258:OWS393258 PGM393258:PGO393258 PQI393258:PQK393258 QAE393258:QAG393258 QKA393258:QKC393258 QTW393258:QTY393258 RDS393258:RDU393258 RNO393258:RNQ393258 RXK393258:RXM393258 SHG393258:SHI393258 SRC393258:SRE393258 TAY393258:TBA393258 TKU393258:TKW393258 TUQ393258:TUS393258 UEM393258:UEO393258 UOI393258:UOK393258 UYE393258:UYG393258 VIA393258:VIC393258 VRW393258:VRY393258 WBS393258:WBU393258 WLO393258:WLQ393258 WVK393258:WVM393258 C458793:E458793 IY458794:JA458794 SU458794:SW458794 ACQ458794:ACS458794 AMM458794:AMO458794 AWI458794:AWK458794 BGE458794:BGG458794 BQA458794:BQC458794 BZW458794:BZY458794 CJS458794:CJU458794 CTO458794:CTQ458794 DDK458794:DDM458794 DNG458794:DNI458794 DXC458794:DXE458794 EGY458794:EHA458794 EQU458794:EQW458794 FAQ458794:FAS458794 FKM458794:FKO458794 FUI458794:FUK458794 GEE458794:GEG458794 GOA458794:GOC458794 GXW458794:GXY458794 HHS458794:HHU458794 HRO458794:HRQ458794 IBK458794:IBM458794 ILG458794:ILI458794 IVC458794:IVE458794 JEY458794:JFA458794 JOU458794:JOW458794 JYQ458794:JYS458794 KIM458794:KIO458794 KSI458794:KSK458794 LCE458794:LCG458794 LMA458794:LMC458794 LVW458794:LVY458794 MFS458794:MFU458794 MPO458794:MPQ458794 MZK458794:MZM458794 NJG458794:NJI458794 NTC458794:NTE458794 OCY458794:ODA458794 OMU458794:OMW458794 OWQ458794:OWS458794 PGM458794:PGO458794 PQI458794:PQK458794 QAE458794:QAG458794 QKA458794:QKC458794 QTW458794:QTY458794 RDS458794:RDU458794 RNO458794:RNQ458794 RXK458794:RXM458794 SHG458794:SHI458794 SRC458794:SRE458794 TAY458794:TBA458794 TKU458794:TKW458794 TUQ458794:TUS458794 UEM458794:UEO458794 UOI458794:UOK458794 UYE458794:UYG458794 VIA458794:VIC458794 VRW458794:VRY458794 WBS458794:WBU458794 WLO458794:WLQ458794 WVK458794:WVM458794 C524329:E524329 IY524330:JA524330 SU524330:SW524330 ACQ524330:ACS524330 AMM524330:AMO524330 AWI524330:AWK524330 BGE524330:BGG524330 BQA524330:BQC524330 BZW524330:BZY524330 CJS524330:CJU524330 CTO524330:CTQ524330 DDK524330:DDM524330 DNG524330:DNI524330 DXC524330:DXE524330 EGY524330:EHA524330 EQU524330:EQW524330 FAQ524330:FAS524330 FKM524330:FKO524330 FUI524330:FUK524330 GEE524330:GEG524330 GOA524330:GOC524330 GXW524330:GXY524330 HHS524330:HHU524330 HRO524330:HRQ524330 IBK524330:IBM524330 ILG524330:ILI524330 IVC524330:IVE524330 JEY524330:JFA524330 JOU524330:JOW524330 JYQ524330:JYS524330 KIM524330:KIO524330 KSI524330:KSK524330 LCE524330:LCG524330 LMA524330:LMC524330 LVW524330:LVY524330 MFS524330:MFU524330 MPO524330:MPQ524330 MZK524330:MZM524330 NJG524330:NJI524330 NTC524330:NTE524330 OCY524330:ODA524330 OMU524330:OMW524330 OWQ524330:OWS524330 PGM524330:PGO524330 PQI524330:PQK524330 QAE524330:QAG524330 QKA524330:QKC524330 QTW524330:QTY524330 RDS524330:RDU524330 RNO524330:RNQ524330 RXK524330:RXM524330 SHG524330:SHI524330 SRC524330:SRE524330 TAY524330:TBA524330 TKU524330:TKW524330 TUQ524330:TUS524330 UEM524330:UEO524330 UOI524330:UOK524330 UYE524330:UYG524330 VIA524330:VIC524330 VRW524330:VRY524330 WBS524330:WBU524330 WLO524330:WLQ524330 WVK524330:WVM524330 C589865:E589865 IY589866:JA589866 SU589866:SW589866 ACQ589866:ACS589866 AMM589866:AMO589866 AWI589866:AWK589866 BGE589866:BGG589866 BQA589866:BQC589866 BZW589866:BZY589866 CJS589866:CJU589866 CTO589866:CTQ589866 DDK589866:DDM589866 DNG589866:DNI589866 DXC589866:DXE589866 EGY589866:EHA589866 EQU589866:EQW589866 FAQ589866:FAS589866 FKM589866:FKO589866 FUI589866:FUK589866 GEE589866:GEG589866 GOA589866:GOC589866 GXW589866:GXY589866 HHS589866:HHU589866 HRO589866:HRQ589866 IBK589866:IBM589866 ILG589866:ILI589866 IVC589866:IVE589866 JEY589866:JFA589866 JOU589866:JOW589866 JYQ589866:JYS589866 KIM589866:KIO589866 KSI589866:KSK589866 LCE589866:LCG589866 LMA589866:LMC589866 LVW589866:LVY589866 MFS589866:MFU589866 MPO589866:MPQ589866 MZK589866:MZM589866 NJG589866:NJI589866 NTC589866:NTE589866 OCY589866:ODA589866 OMU589866:OMW589866 OWQ589866:OWS589866 PGM589866:PGO589866 PQI589866:PQK589866 QAE589866:QAG589866 QKA589866:QKC589866 QTW589866:QTY589866 RDS589866:RDU589866 RNO589866:RNQ589866 RXK589866:RXM589866 SHG589866:SHI589866 SRC589866:SRE589866 TAY589866:TBA589866 TKU589866:TKW589866 TUQ589866:TUS589866 UEM589866:UEO589866 UOI589866:UOK589866 UYE589866:UYG589866 VIA589866:VIC589866 VRW589866:VRY589866 WBS589866:WBU589866 WLO589866:WLQ589866 WVK589866:WVM589866 C655401:E655401 IY655402:JA655402 SU655402:SW655402 ACQ655402:ACS655402 AMM655402:AMO655402 AWI655402:AWK655402 BGE655402:BGG655402 BQA655402:BQC655402 BZW655402:BZY655402 CJS655402:CJU655402 CTO655402:CTQ655402 DDK655402:DDM655402 DNG655402:DNI655402 DXC655402:DXE655402 EGY655402:EHA655402 EQU655402:EQW655402 FAQ655402:FAS655402 FKM655402:FKO655402 FUI655402:FUK655402 GEE655402:GEG655402 GOA655402:GOC655402 GXW655402:GXY655402 HHS655402:HHU655402 HRO655402:HRQ655402 IBK655402:IBM655402 ILG655402:ILI655402 IVC655402:IVE655402 JEY655402:JFA655402 JOU655402:JOW655402 JYQ655402:JYS655402 KIM655402:KIO655402 KSI655402:KSK655402 LCE655402:LCG655402 LMA655402:LMC655402 LVW655402:LVY655402 MFS655402:MFU655402 MPO655402:MPQ655402 MZK655402:MZM655402 NJG655402:NJI655402 NTC655402:NTE655402 OCY655402:ODA655402 OMU655402:OMW655402 OWQ655402:OWS655402 PGM655402:PGO655402 PQI655402:PQK655402 QAE655402:QAG655402 QKA655402:QKC655402 QTW655402:QTY655402 RDS655402:RDU655402 RNO655402:RNQ655402 RXK655402:RXM655402 SHG655402:SHI655402 SRC655402:SRE655402 TAY655402:TBA655402 TKU655402:TKW655402 TUQ655402:TUS655402 UEM655402:UEO655402 UOI655402:UOK655402 UYE655402:UYG655402 VIA655402:VIC655402 VRW655402:VRY655402 WBS655402:WBU655402 WLO655402:WLQ655402 WVK655402:WVM655402 C720937:E720937 IY720938:JA720938 SU720938:SW720938 ACQ720938:ACS720938 AMM720938:AMO720938 AWI720938:AWK720938 BGE720938:BGG720938 BQA720938:BQC720938 BZW720938:BZY720938 CJS720938:CJU720938 CTO720938:CTQ720938 DDK720938:DDM720938 DNG720938:DNI720938 DXC720938:DXE720938 EGY720938:EHA720938 EQU720938:EQW720938 FAQ720938:FAS720938 FKM720938:FKO720938 FUI720938:FUK720938 GEE720938:GEG720938 GOA720938:GOC720938 GXW720938:GXY720938 HHS720938:HHU720938 HRO720938:HRQ720938 IBK720938:IBM720938 ILG720938:ILI720938 IVC720938:IVE720938 JEY720938:JFA720938 JOU720938:JOW720938 JYQ720938:JYS720938 KIM720938:KIO720938 KSI720938:KSK720938 LCE720938:LCG720938 LMA720938:LMC720938 LVW720938:LVY720938 MFS720938:MFU720938 MPO720938:MPQ720938 MZK720938:MZM720938 NJG720938:NJI720938 NTC720938:NTE720938 OCY720938:ODA720938 OMU720938:OMW720938 OWQ720938:OWS720938 PGM720938:PGO720938 PQI720938:PQK720938 QAE720938:QAG720938 QKA720938:QKC720938 QTW720938:QTY720938 RDS720938:RDU720938 RNO720938:RNQ720938 RXK720938:RXM720938 SHG720938:SHI720938 SRC720938:SRE720938 TAY720938:TBA720938 TKU720938:TKW720938 TUQ720938:TUS720938 UEM720938:UEO720938 UOI720938:UOK720938 UYE720938:UYG720938 VIA720938:VIC720938 VRW720938:VRY720938 WBS720938:WBU720938 WLO720938:WLQ720938 WVK720938:WVM720938 C786473:E786473 IY786474:JA786474 SU786474:SW786474 ACQ786474:ACS786474 AMM786474:AMO786474 AWI786474:AWK786474 BGE786474:BGG786474 BQA786474:BQC786474 BZW786474:BZY786474 CJS786474:CJU786474 CTO786474:CTQ786474 DDK786474:DDM786474 DNG786474:DNI786474 DXC786474:DXE786474 EGY786474:EHA786474 EQU786474:EQW786474 FAQ786474:FAS786474 FKM786474:FKO786474 FUI786474:FUK786474 GEE786474:GEG786474 GOA786474:GOC786474 GXW786474:GXY786474 HHS786474:HHU786474 HRO786474:HRQ786474 IBK786474:IBM786474 ILG786474:ILI786474 IVC786474:IVE786474 JEY786474:JFA786474 JOU786474:JOW786474 JYQ786474:JYS786474 KIM786474:KIO786474 KSI786474:KSK786474 LCE786474:LCG786474 LMA786474:LMC786474 LVW786474:LVY786474 MFS786474:MFU786474 MPO786474:MPQ786474 MZK786474:MZM786474 NJG786474:NJI786474 NTC786474:NTE786474 OCY786474:ODA786474 OMU786474:OMW786474 OWQ786474:OWS786474 PGM786474:PGO786474 PQI786474:PQK786474 QAE786474:QAG786474 QKA786474:QKC786474 QTW786474:QTY786474 RDS786474:RDU786474 RNO786474:RNQ786474 RXK786474:RXM786474 SHG786474:SHI786474 SRC786474:SRE786474 TAY786474:TBA786474 TKU786474:TKW786474 TUQ786474:TUS786474 UEM786474:UEO786474 UOI786474:UOK786474 UYE786474:UYG786474 VIA786474:VIC786474 VRW786474:VRY786474 WBS786474:WBU786474 WLO786474:WLQ786474 WVK786474:WVM786474 C852009:E852009 IY852010:JA852010 SU852010:SW852010 ACQ852010:ACS852010 AMM852010:AMO852010 AWI852010:AWK852010 BGE852010:BGG852010 BQA852010:BQC852010 BZW852010:BZY852010 CJS852010:CJU852010 CTO852010:CTQ852010 DDK852010:DDM852010 DNG852010:DNI852010 DXC852010:DXE852010 EGY852010:EHA852010 EQU852010:EQW852010 FAQ852010:FAS852010 FKM852010:FKO852010 FUI852010:FUK852010 GEE852010:GEG852010 GOA852010:GOC852010 GXW852010:GXY852010 HHS852010:HHU852010 HRO852010:HRQ852010 IBK852010:IBM852010 ILG852010:ILI852010 IVC852010:IVE852010 JEY852010:JFA852010 JOU852010:JOW852010 JYQ852010:JYS852010 KIM852010:KIO852010 KSI852010:KSK852010 LCE852010:LCG852010 LMA852010:LMC852010 LVW852010:LVY852010 MFS852010:MFU852010 MPO852010:MPQ852010 MZK852010:MZM852010 NJG852010:NJI852010 NTC852010:NTE852010 OCY852010:ODA852010 OMU852010:OMW852010 OWQ852010:OWS852010 PGM852010:PGO852010 PQI852010:PQK852010 QAE852010:QAG852010 QKA852010:QKC852010 QTW852010:QTY852010 RDS852010:RDU852010 RNO852010:RNQ852010 RXK852010:RXM852010 SHG852010:SHI852010 SRC852010:SRE852010 TAY852010:TBA852010 TKU852010:TKW852010 TUQ852010:TUS852010 UEM852010:UEO852010 UOI852010:UOK852010 UYE852010:UYG852010 VIA852010:VIC852010 VRW852010:VRY852010 WBS852010:WBU852010 WLO852010:WLQ852010 WVK852010:WVM852010 C917545:E917545 IY917546:JA917546 SU917546:SW917546 ACQ917546:ACS917546 AMM917546:AMO917546 AWI917546:AWK917546 BGE917546:BGG917546 BQA917546:BQC917546 BZW917546:BZY917546 CJS917546:CJU917546 CTO917546:CTQ917546 DDK917546:DDM917546 DNG917546:DNI917546 DXC917546:DXE917546 EGY917546:EHA917546 EQU917546:EQW917546 FAQ917546:FAS917546 FKM917546:FKO917546 FUI917546:FUK917546 GEE917546:GEG917546 GOA917546:GOC917546 GXW917546:GXY917546 HHS917546:HHU917546 HRO917546:HRQ917546 IBK917546:IBM917546 ILG917546:ILI917546 IVC917546:IVE917546 JEY917546:JFA917546 JOU917546:JOW917546 JYQ917546:JYS917546 KIM917546:KIO917546 KSI917546:KSK917546 LCE917546:LCG917546 LMA917546:LMC917546 LVW917546:LVY917546 MFS917546:MFU917546 MPO917546:MPQ917546 MZK917546:MZM917546 NJG917546:NJI917546 NTC917546:NTE917546 OCY917546:ODA917546 OMU917546:OMW917546 OWQ917546:OWS917546 PGM917546:PGO917546 PQI917546:PQK917546 QAE917546:QAG917546 QKA917546:QKC917546 QTW917546:QTY917546 RDS917546:RDU917546 RNO917546:RNQ917546 RXK917546:RXM917546 SHG917546:SHI917546 SRC917546:SRE917546 TAY917546:TBA917546 TKU917546:TKW917546 TUQ917546:TUS917546 UEM917546:UEO917546 UOI917546:UOK917546 UYE917546:UYG917546 VIA917546:VIC917546 VRW917546:VRY917546 WBS917546:WBU917546 WLO917546:WLQ917546 WVK917546:WVM917546 C983081:E983081 IY983082:JA983082 SU983082:SW983082 ACQ983082:ACS983082 AMM983082:AMO983082 AWI983082:AWK983082 BGE983082:BGG983082 BQA983082:BQC983082 BZW983082:BZY983082 CJS983082:CJU983082 CTO983082:CTQ983082 DDK983082:DDM983082 DNG983082:DNI983082 DXC983082:DXE983082 EGY983082:EHA983082 EQU983082:EQW983082 FAQ983082:FAS983082 FKM983082:FKO983082 FUI983082:FUK983082 GEE983082:GEG983082 GOA983082:GOC983082 GXW983082:GXY983082 HHS983082:HHU983082 HRO983082:HRQ983082 IBK983082:IBM983082 ILG983082:ILI983082 IVC983082:IVE983082 JEY983082:JFA983082 JOU983082:JOW983082 JYQ983082:JYS983082 KIM983082:KIO983082 KSI983082:KSK983082 LCE983082:LCG983082 LMA983082:LMC983082 LVW983082:LVY983082 MFS983082:MFU983082 MPO983082:MPQ983082 MZK983082:MZM983082 NJG983082:NJI983082 NTC983082:NTE983082 OCY983082:ODA983082 OMU983082:OMW983082 OWQ983082:OWS983082 PGM983082:PGO983082 PQI983082:PQK983082 QAE983082:QAG983082 QKA983082:QKC983082 QTW983082:QTY983082 RDS983082:RDU983082 RNO983082:RNQ983082 RXK983082:RXM983082 SHG983082:SHI983082 SRC983082:SRE983082 TAY983082:TBA983082 TKU983082:TKW983082 TUQ983082:TUS983082 UEM983082:UEO983082 UOI983082:UOK983082 UYE983082:UYG983082 VIA983082:VIC983082 VRW983082:VRY983082 WBS983082:WBU983082 WLO983082:WLQ983082 WVK983082:WVM983082 C65566:E65569 IY65567:JA65570 SU65567:SW65570 ACQ65567:ACS65570 AMM65567:AMO65570 AWI65567:AWK65570 BGE65567:BGG65570 BQA65567:BQC65570 BZW65567:BZY65570 CJS65567:CJU65570 CTO65567:CTQ65570 DDK65567:DDM65570 DNG65567:DNI65570 DXC65567:DXE65570 EGY65567:EHA65570 EQU65567:EQW65570 FAQ65567:FAS65570 FKM65567:FKO65570 FUI65567:FUK65570 GEE65567:GEG65570 GOA65567:GOC65570 GXW65567:GXY65570 HHS65567:HHU65570 HRO65567:HRQ65570 IBK65567:IBM65570 ILG65567:ILI65570 IVC65567:IVE65570 JEY65567:JFA65570 JOU65567:JOW65570 JYQ65567:JYS65570 KIM65567:KIO65570 KSI65567:KSK65570 LCE65567:LCG65570 LMA65567:LMC65570 LVW65567:LVY65570 MFS65567:MFU65570 MPO65567:MPQ65570 MZK65567:MZM65570 NJG65567:NJI65570 NTC65567:NTE65570 OCY65567:ODA65570 OMU65567:OMW65570 OWQ65567:OWS65570 PGM65567:PGO65570 PQI65567:PQK65570 QAE65567:QAG65570 QKA65567:QKC65570 QTW65567:QTY65570 RDS65567:RDU65570 RNO65567:RNQ65570 RXK65567:RXM65570 SHG65567:SHI65570 SRC65567:SRE65570 TAY65567:TBA65570 TKU65567:TKW65570 TUQ65567:TUS65570 UEM65567:UEO65570 UOI65567:UOK65570 UYE65567:UYG65570 VIA65567:VIC65570 VRW65567:VRY65570 WBS65567:WBU65570 WLO65567:WLQ65570 WVK65567:WVM65570 C131102:E131105 IY131103:JA131106 SU131103:SW131106 ACQ131103:ACS131106 AMM131103:AMO131106 AWI131103:AWK131106 BGE131103:BGG131106 BQA131103:BQC131106 BZW131103:BZY131106 CJS131103:CJU131106 CTO131103:CTQ131106 DDK131103:DDM131106 DNG131103:DNI131106 DXC131103:DXE131106 EGY131103:EHA131106 EQU131103:EQW131106 FAQ131103:FAS131106 FKM131103:FKO131106 FUI131103:FUK131106 GEE131103:GEG131106 GOA131103:GOC131106 GXW131103:GXY131106 HHS131103:HHU131106 HRO131103:HRQ131106 IBK131103:IBM131106 ILG131103:ILI131106 IVC131103:IVE131106 JEY131103:JFA131106 JOU131103:JOW131106 JYQ131103:JYS131106 KIM131103:KIO131106 KSI131103:KSK131106 LCE131103:LCG131106 LMA131103:LMC131106 LVW131103:LVY131106 MFS131103:MFU131106 MPO131103:MPQ131106 MZK131103:MZM131106 NJG131103:NJI131106 NTC131103:NTE131106 OCY131103:ODA131106 OMU131103:OMW131106 OWQ131103:OWS131106 PGM131103:PGO131106 PQI131103:PQK131106 QAE131103:QAG131106 QKA131103:QKC131106 QTW131103:QTY131106 RDS131103:RDU131106 RNO131103:RNQ131106 RXK131103:RXM131106 SHG131103:SHI131106 SRC131103:SRE131106 TAY131103:TBA131106 TKU131103:TKW131106 TUQ131103:TUS131106 UEM131103:UEO131106 UOI131103:UOK131106 UYE131103:UYG131106 VIA131103:VIC131106 VRW131103:VRY131106 WBS131103:WBU131106 WLO131103:WLQ131106 WVK131103:WVM131106 C196638:E196641 IY196639:JA196642 SU196639:SW196642 ACQ196639:ACS196642 AMM196639:AMO196642 AWI196639:AWK196642 BGE196639:BGG196642 BQA196639:BQC196642 BZW196639:BZY196642 CJS196639:CJU196642 CTO196639:CTQ196642 DDK196639:DDM196642 DNG196639:DNI196642 DXC196639:DXE196642 EGY196639:EHA196642 EQU196639:EQW196642 FAQ196639:FAS196642 FKM196639:FKO196642 FUI196639:FUK196642 GEE196639:GEG196642 GOA196639:GOC196642 GXW196639:GXY196642 HHS196639:HHU196642 HRO196639:HRQ196642 IBK196639:IBM196642 ILG196639:ILI196642 IVC196639:IVE196642 JEY196639:JFA196642 JOU196639:JOW196642 JYQ196639:JYS196642 KIM196639:KIO196642 KSI196639:KSK196642 LCE196639:LCG196642 LMA196639:LMC196642 LVW196639:LVY196642 MFS196639:MFU196642 MPO196639:MPQ196642 MZK196639:MZM196642 NJG196639:NJI196642 NTC196639:NTE196642 OCY196639:ODA196642 OMU196639:OMW196642 OWQ196639:OWS196642 PGM196639:PGO196642 PQI196639:PQK196642 QAE196639:QAG196642 QKA196639:QKC196642 QTW196639:QTY196642 RDS196639:RDU196642 RNO196639:RNQ196642 RXK196639:RXM196642 SHG196639:SHI196642 SRC196639:SRE196642 TAY196639:TBA196642 TKU196639:TKW196642 TUQ196639:TUS196642 UEM196639:UEO196642 UOI196639:UOK196642 UYE196639:UYG196642 VIA196639:VIC196642 VRW196639:VRY196642 WBS196639:WBU196642 WLO196639:WLQ196642 WVK196639:WVM196642 C262174:E262177 IY262175:JA262178 SU262175:SW262178 ACQ262175:ACS262178 AMM262175:AMO262178 AWI262175:AWK262178 BGE262175:BGG262178 BQA262175:BQC262178 BZW262175:BZY262178 CJS262175:CJU262178 CTO262175:CTQ262178 DDK262175:DDM262178 DNG262175:DNI262178 DXC262175:DXE262178 EGY262175:EHA262178 EQU262175:EQW262178 FAQ262175:FAS262178 FKM262175:FKO262178 FUI262175:FUK262178 GEE262175:GEG262178 GOA262175:GOC262178 GXW262175:GXY262178 HHS262175:HHU262178 HRO262175:HRQ262178 IBK262175:IBM262178 ILG262175:ILI262178 IVC262175:IVE262178 JEY262175:JFA262178 JOU262175:JOW262178 JYQ262175:JYS262178 KIM262175:KIO262178 KSI262175:KSK262178 LCE262175:LCG262178 LMA262175:LMC262178 LVW262175:LVY262178 MFS262175:MFU262178 MPO262175:MPQ262178 MZK262175:MZM262178 NJG262175:NJI262178 NTC262175:NTE262178 OCY262175:ODA262178 OMU262175:OMW262178 OWQ262175:OWS262178 PGM262175:PGO262178 PQI262175:PQK262178 QAE262175:QAG262178 QKA262175:QKC262178 QTW262175:QTY262178 RDS262175:RDU262178 RNO262175:RNQ262178 RXK262175:RXM262178 SHG262175:SHI262178 SRC262175:SRE262178 TAY262175:TBA262178 TKU262175:TKW262178 TUQ262175:TUS262178 UEM262175:UEO262178 UOI262175:UOK262178 UYE262175:UYG262178 VIA262175:VIC262178 VRW262175:VRY262178 WBS262175:WBU262178 WLO262175:WLQ262178 WVK262175:WVM262178 C327710:E327713 IY327711:JA327714 SU327711:SW327714 ACQ327711:ACS327714 AMM327711:AMO327714 AWI327711:AWK327714 BGE327711:BGG327714 BQA327711:BQC327714 BZW327711:BZY327714 CJS327711:CJU327714 CTO327711:CTQ327714 DDK327711:DDM327714 DNG327711:DNI327714 DXC327711:DXE327714 EGY327711:EHA327714 EQU327711:EQW327714 FAQ327711:FAS327714 FKM327711:FKO327714 FUI327711:FUK327714 GEE327711:GEG327714 GOA327711:GOC327714 GXW327711:GXY327714 HHS327711:HHU327714 HRO327711:HRQ327714 IBK327711:IBM327714 ILG327711:ILI327714 IVC327711:IVE327714 JEY327711:JFA327714 JOU327711:JOW327714 JYQ327711:JYS327714 KIM327711:KIO327714 KSI327711:KSK327714 LCE327711:LCG327714 LMA327711:LMC327714 LVW327711:LVY327714 MFS327711:MFU327714 MPO327711:MPQ327714 MZK327711:MZM327714 NJG327711:NJI327714 NTC327711:NTE327714 OCY327711:ODA327714 OMU327711:OMW327714 OWQ327711:OWS327714 PGM327711:PGO327714 PQI327711:PQK327714 QAE327711:QAG327714 QKA327711:QKC327714 QTW327711:QTY327714 RDS327711:RDU327714 RNO327711:RNQ327714 RXK327711:RXM327714 SHG327711:SHI327714 SRC327711:SRE327714 TAY327711:TBA327714 TKU327711:TKW327714 TUQ327711:TUS327714 UEM327711:UEO327714 UOI327711:UOK327714 UYE327711:UYG327714 VIA327711:VIC327714 VRW327711:VRY327714 WBS327711:WBU327714 WLO327711:WLQ327714 WVK327711:WVM327714 C393246:E393249 IY393247:JA393250 SU393247:SW393250 ACQ393247:ACS393250 AMM393247:AMO393250 AWI393247:AWK393250 BGE393247:BGG393250 BQA393247:BQC393250 BZW393247:BZY393250 CJS393247:CJU393250 CTO393247:CTQ393250 DDK393247:DDM393250 DNG393247:DNI393250 DXC393247:DXE393250 EGY393247:EHA393250 EQU393247:EQW393250 FAQ393247:FAS393250 FKM393247:FKO393250 FUI393247:FUK393250 GEE393247:GEG393250 GOA393247:GOC393250 GXW393247:GXY393250 HHS393247:HHU393250 HRO393247:HRQ393250 IBK393247:IBM393250 ILG393247:ILI393250 IVC393247:IVE393250 JEY393247:JFA393250 JOU393247:JOW393250 JYQ393247:JYS393250 KIM393247:KIO393250 KSI393247:KSK393250 LCE393247:LCG393250 LMA393247:LMC393250 LVW393247:LVY393250 MFS393247:MFU393250 MPO393247:MPQ393250 MZK393247:MZM393250 NJG393247:NJI393250 NTC393247:NTE393250 OCY393247:ODA393250 OMU393247:OMW393250 OWQ393247:OWS393250 PGM393247:PGO393250 PQI393247:PQK393250 QAE393247:QAG393250 QKA393247:QKC393250 QTW393247:QTY393250 RDS393247:RDU393250 RNO393247:RNQ393250 RXK393247:RXM393250 SHG393247:SHI393250 SRC393247:SRE393250 TAY393247:TBA393250 TKU393247:TKW393250 TUQ393247:TUS393250 UEM393247:UEO393250 UOI393247:UOK393250 UYE393247:UYG393250 VIA393247:VIC393250 VRW393247:VRY393250 WBS393247:WBU393250 WLO393247:WLQ393250 WVK393247:WVM393250 C458782:E458785 IY458783:JA458786 SU458783:SW458786 ACQ458783:ACS458786 AMM458783:AMO458786 AWI458783:AWK458786 BGE458783:BGG458786 BQA458783:BQC458786 BZW458783:BZY458786 CJS458783:CJU458786 CTO458783:CTQ458786 DDK458783:DDM458786 DNG458783:DNI458786 DXC458783:DXE458786 EGY458783:EHA458786 EQU458783:EQW458786 FAQ458783:FAS458786 FKM458783:FKO458786 FUI458783:FUK458786 GEE458783:GEG458786 GOA458783:GOC458786 GXW458783:GXY458786 HHS458783:HHU458786 HRO458783:HRQ458786 IBK458783:IBM458786 ILG458783:ILI458786 IVC458783:IVE458786 JEY458783:JFA458786 JOU458783:JOW458786 JYQ458783:JYS458786 KIM458783:KIO458786 KSI458783:KSK458786 LCE458783:LCG458786 LMA458783:LMC458786 LVW458783:LVY458786 MFS458783:MFU458786 MPO458783:MPQ458786 MZK458783:MZM458786 NJG458783:NJI458786 NTC458783:NTE458786 OCY458783:ODA458786 OMU458783:OMW458786 OWQ458783:OWS458786 PGM458783:PGO458786 PQI458783:PQK458786 QAE458783:QAG458786 QKA458783:QKC458786 QTW458783:QTY458786 RDS458783:RDU458786 RNO458783:RNQ458786 RXK458783:RXM458786 SHG458783:SHI458786 SRC458783:SRE458786 TAY458783:TBA458786 TKU458783:TKW458786 TUQ458783:TUS458786 UEM458783:UEO458786 UOI458783:UOK458786 UYE458783:UYG458786 VIA458783:VIC458786 VRW458783:VRY458786 WBS458783:WBU458786 WLO458783:WLQ458786 WVK458783:WVM458786 C524318:E524321 IY524319:JA524322 SU524319:SW524322 ACQ524319:ACS524322 AMM524319:AMO524322 AWI524319:AWK524322 BGE524319:BGG524322 BQA524319:BQC524322 BZW524319:BZY524322 CJS524319:CJU524322 CTO524319:CTQ524322 DDK524319:DDM524322 DNG524319:DNI524322 DXC524319:DXE524322 EGY524319:EHA524322 EQU524319:EQW524322 FAQ524319:FAS524322 FKM524319:FKO524322 FUI524319:FUK524322 GEE524319:GEG524322 GOA524319:GOC524322 GXW524319:GXY524322 HHS524319:HHU524322 HRO524319:HRQ524322 IBK524319:IBM524322 ILG524319:ILI524322 IVC524319:IVE524322 JEY524319:JFA524322 JOU524319:JOW524322 JYQ524319:JYS524322 KIM524319:KIO524322 KSI524319:KSK524322 LCE524319:LCG524322 LMA524319:LMC524322 LVW524319:LVY524322 MFS524319:MFU524322 MPO524319:MPQ524322 MZK524319:MZM524322 NJG524319:NJI524322 NTC524319:NTE524322 OCY524319:ODA524322 OMU524319:OMW524322 OWQ524319:OWS524322 PGM524319:PGO524322 PQI524319:PQK524322 QAE524319:QAG524322 QKA524319:QKC524322 QTW524319:QTY524322 RDS524319:RDU524322 RNO524319:RNQ524322 RXK524319:RXM524322 SHG524319:SHI524322 SRC524319:SRE524322 TAY524319:TBA524322 TKU524319:TKW524322 TUQ524319:TUS524322 UEM524319:UEO524322 UOI524319:UOK524322 UYE524319:UYG524322 VIA524319:VIC524322 VRW524319:VRY524322 WBS524319:WBU524322 WLO524319:WLQ524322 WVK524319:WVM524322 C589854:E589857 IY589855:JA589858 SU589855:SW589858 ACQ589855:ACS589858 AMM589855:AMO589858 AWI589855:AWK589858 BGE589855:BGG589858 BQA589855:BQC589858 BZW589855:BZY589858 CJS589855:CJU589858 CTO589855:CTQ589858 DDK589855:DDM589858 DNG589855:DNI589858 DXC589855:DXE589858 EGY589855:EHA589858 EQU589855:EQW589858 FAQ589855:FAS589858 FKM589855:FKO589858 FUI589855:FUK589858 GEE589855:GEG589858 GOA589855:GOC589858 GXW589855:GXY589858 HHS589855:HHU589858 HRO589855:HRQ589858 IBK589855:IBM589858 ILG589855:ILI589858 IVC589855:IVE589858 JEY589855:JFA589858 JOU589855:JOW589858 JYQ589855:JYS589858 KIM589855:KIO589858 KSI589855:KSK589858 LCE589855:LCG589858 LMA589855:LMC589858 LVW589855:LVY589858 MFS589855:MFU589858 MPO589855:MPQ589858 MZK589855:MZM589858 NJG589855:NJI589858 NTC589855:NTE589858 OCY589855:ODA589858 OMU589855:OMW589858 OWQ589855:OWS589858 PGM589855:PGO589858 PQI589855:PQK589858 QAE589855:QAG589858 QKA589855:QKC589858 QTW589855:QTY589858 RDS589855:RDU589858 RNO589855:RNQ589858 RXK589855:RXM589858 SHG589855:SHI589858 SRC589855:SRE589858 TAY589855:TBA589858 TKU589855:TKW589858 TUQ589855:TUS589858 UEM589855:UEO589858 UOI589855:UOK589858 UYE589855:UYG589858 VIA589855:VIC589858 VRW589855:VRY589858 WBS589855:WBU589858 WLO589855:WLQ589858 WVK589855:WVM589858 C655390:E655393 IY655391:JA655394 SU655391:SW655394 ACQ655391:ACS655394 AMM655391:AMO655394 AWI655391:AWK655394 BGE655391:BGG655394 BQA655391:BQC655394 BZW655391:BZY655394 CJS655391:CJU655394 CTO655391:CTQ655394 DDK655391:DDM655394 DNG655391:DNI655394 DXC655391:DXE655394 EGY655391:EHA655394 EQU655391:EQW655394 FAQ655391:FAS655394 FKM655391:FKO655394 FUI655391:FUK655394 GEE655391:GEG655394 GOA655391:GOC655394 GXW655391:GXY655394 HHS655391:HHU655394 HRO655391:HRQ655394 IBK655391:IBM655394 ILG655391:ILI655394 IVC655391:IVE655394 JEY655391:JFA655394 JOU655391:JOW655394 JYQ655391:JYS655394 KIM655391:KIO655394 KSI655391:KSK655394 LCE655391:LCG655394 LMA655391:LMC655394 LVW655391:LVY655394 MFS655391:MFU655394 MPO655391:MPQ655394 MZK655391:MZM655394 NJG655391:NJI655394 NTC655391:NTE655394 OCY655391:ODA655394 OMU655391:OMW655394 OWQ655391:OWS655394 PGM655391:PGO655394 PQI655391:PQK655394 QAE655391:QAG655394 QKA655391:QKC655394 QTW655391:QTY655394 RDS655391:RDU655394 RNO655391:RNQ655394 RXK655391:RXM655394 SHG655391:SHI655394 SRC655391:SRE655394 TAY655391:TBA655394 TKU655391:TKW655394 TUQ655391:TUS655394 UEM655391:UEO655394 UOI655391:UOK655394 UYE655391:UYG655394 VIA655391:VIC655394 VRW655391:VRY655394 WBS655391:WBU655394 WLO655391:WLQ655394 WVK655391:WVM655394 C720926:E720929 IY720927:JA720930 SU720927:SW720930 ACQ720927:ACS720930 AMM720927:AMO720930 AWI720927:AWK720930 BGE720927:BGG720930 BQA720927:BQC720930 BZW720927:BZY720930 CJS720927:CJU720930 CTO720927:CTQ720930 DDK720927:DDM720930 DNG720927:DNI720930 DXC720927:DXE720930 EGY720927:EHA720930 EQU720927:EQW720930 FAQ720927:FAS720930 FKM720927:FKO720930 FUI720927:FUK720930 GEE720927:GEG720930 GOA720927:GOC720930 GXW720927:GXY720930 HHS720927:HHU720930 HRO720927:HRQ720930 IBK720927:IBM720930 ILG720927:ILI720930 IVC720927:IVE720930 JEY720927:JFA720930 JOU720927:JOW720930 JYQ720927:JYS720930 KIM720927:KIO720930 KSI720927:KSK720930 LCE720927:LCG720930 LMA720927:LMC720930 LVW720927:LVY720930 MFS720927:MFU720930 MPO720927:MPQ720930 MZK720927:MZM720930 NJG720927:NJI720930 NTC720927:NTE720930 OCY720927:ODA720930 OMU720927:OMW720930 OWQ720927:OWS720930 PGM720927:PGO720930 PQI720927:PQK720930 QAE720927:QAG720930 QKA720927:QKC720930 QTW720927:QTY720930 RDS720927:RDU720930 RNO720927:RNQ720930 RXK720927:RXM720930 SHG720927:SHI720930 SRC720927:SRE720930 TAY720927:TBA720930 TKU720927:TKW720930 TUQ720927:TUS720930 UEM720927:UEO720930 UOI720927:UOK720930 UYE720927:UYG720930 VIA720927:VIC720930 VRW720927:VRY720930 WBS720927:WBU720930 WLO720927:WLQ720930 WVK720927:WVM720930 C786462:E786465 IY786463:JA786466 SU786463:SW786466 ACQ786463:ACS786466 AMM786463:AMO786466 AWI786463:AWK786466 BGE786463:BGG786466 BQA786463:BQC786466 BZW786463:BZY786466 CJS786463:CJU786466 CTO786463:CTQ786466 DDK786463:DDM786466 DNG786463:DNI786466 DXC786463:DXE786466 EGY786463:EHA786466 EQU786463:EQW786466 FAQ786463:FAS786466 FKM786463:FKO786466 FUI786463:FUK786466 GEE786463:GEG786466 GOA786463:GOC786466 GXW786463:GXY786466 HHS786463:HHU786466 HRO786463:HRQ786466 IBK786463:IBM786466 ILG786463:ILI786466 IVC786463:IVE786466 JEY786463:JFA786466 JOU786463:JOW786466 JYQ786463:JYS786466 KIM786463:KIO786466 KSI786463:KSK786466 LCE786463:LCG786466 LMA786463:LMC786466 LVW786463:LVY786466 MFS786463:MFU786466 MPO786463:MPQ786466 MZK786463:MZM786466 NJG786463:NJI786466 NTC786463:NTE786466 OCY786463:ODA786466 OMU786463:OMW786466 OWQ786463:OWS786466 PGM786463:PGO786466 PQI786463:PQK786466 QAE786463:QAG786466 QKA786463:QKC786466 QTW786463:QTY786466 RDS786463:RDU786466 RNO786463:RNQ786466 RXK786463:RXM786466 SHG786463:SHI786466 SRC786463:SRE786466 TAY786463:TBA786466 TKU786463:TKW786466 TUQ786463:TUS786466 UEM786463:UEO786466 UOI786463:UOK786466 UYE786463:UYG786466 VIA786463:VIC786466 VRW786463:VRY786466 WBS786463:WBU786466 WLO786463:WLQ786466 WVK786463:WVM786466 C851998:E852001 IY851999:JA852002 SU851999:SW852002 ACQ851999:ACS852002 AMM851999:AMO852002 AWI851999:AWK852002 BGE851999:BGG852002 BQA851999:BQC852002 BZW851999:BZY852002 CJS851999:CJU852002 CTO851999:CTQ852002 DDK851999:DDM852002 DNG851999:DNI852002 DXC851999:DXE852002 EGY851999:EHA852002 EQU851999:EQW852002 FAQ851999:FAS852002 FKM851999:FKO852002 FUI851999:FUK852002 GEE851999:GEG852002 GOA851999:GOC852002 GXW851999:GXY852002 HHS851999:HHU852002 HRO851999:HRQ852002 IBK851999:IBM852002 ILG851999:ILI852002 IVC851999:IVE852002 JEY851999:JFA852002 JOU851999:JOW852002 JYQ851999:JYS852002 KIM851999:KIO852002 KSI851999:KSK852002 LCE851999:LCG852002 LMA851999:LMC852002 LVW851999:LVY852002 MFS851999:MFU852002 MPO851999:MPQ852002 MZK851999:MZM852002 NJG851999:NJI852002 NTC851999:NTE852002 OCY851999:ODA852002 OMU851999:OMW852002 OWQ851999:OWS852002 PGM851999:PGO852002 PQI851999:PQK852002 QAE851999:QAG852002 QKA851999:QKC852002 QTW851999:QTY852002 RDS851999:RDU852002 RNO851999:RNQ852002 RXK851999:RXM852002 SHG851999:SHI852002 SRC851999:SRE852002 TAY851999:TBA852002 TKU851999:TKW852002 TUQ851999:TUS852002 UEM851999:UEO852002 UOI851999:UOK852002 UYE851999:UYG852002 VIA851999:VIC852002 VRW851999:VRY852002 WBS851999:WBU852002 WLO851999:WLQ852002 WVK851999:WVM852002 C917534:E917537 IY917535:JA917538 SU917535:SW917538 ACQ917535:ACS917538 AMM917535:AMO917538 AWI917535:AWK917538 BGE917535:BGG917538 BQA917535:BQC917538 BZW917535:BZY917538 CJS917535:CJU917538 CTO917535:CTQ917538 DDK917535:DDM917538 DNG917535:DNI917538 DXC917535:DXE917538 EGY917535:EHA917538 EQU917535:EQW917538 FAQ917535:FAS917538 FKM917535:FKO917538 FUI917535:FUK917538 GEE917535:GEG917538 GOA917535:GOC917538 GXW917535:GXY917538 HHS917535:HHU917538 HRO917535:HRQ917538 IBK917535:IBM917538 ILG917535:ILI917538 IVC917535:IVE917538 JEY917535:JFA917538 JOU917535:JOW917538 JYQ917535:JYS917538 KIM917535:KIO917538 KSI917535:KSK917538 LCE917535:LCG917538 LMA917535:LMC917538 LVW917535:LVY917538 MFS917535:MFU917538 MPO917535:MPQ917538 MZK917535:MZM917538 NJG917535:NJI917538 NTC917535:NTE917538 OCY917535:ODA917538 OMU917535:OMW917538 OWQ917535:OWS917538 PGM917535:PGO917538 PQI917535:PQK917538 QAE917535:QAG917538 QKA917535:QKC917538 QTW917535:QTY917538 RDS917535:RDU917538 RNO917535:RNQ917538 RXK917535:RXM917538 SHG917535:SHI917538 SRC917535:SRE917538 TAY917535:TBA917538 TKU917535:TKW917538 TUQ917535:TUS917538 UEM917535:UEO917538 UOI917535:UOK917538 UYE917535:UYG917538 VIA917535:VIC917538 VRW917535:VRY917538 WBS917535:WBU917538 WLO917535:WLQ917538 WVK917535:WVM917538 C983070:E983073 IY983071:JA983074 SU983071:SW983074 ACQ983071:ACS983074 AMM983071:AMO983074 AWI983071:AWK983074 BGE983071:BGG983074 BQA983071:BQC983074 BZW983071:BZY983074 CJS983071:CJU983074 CTO983071:CTQ983074 DDK983071:DDM983074 DNG983071:DNI983074 DXC983071:DXE983074 EGY983071:EHA983074 EQU983071:EQW983074 FAQ983071:FAS983074 FKM983071:FKO983074 FUI983071:FUK983074 GEE983071:GEG983074 GOA983071:GOC983074 GXW983071:GXY983074 HHS983071:HHU983074 HRO983071:HRQ983074 IBK983071:IBM983074 ILG983071:ILI983074 IVC983071:IVE983074 JEY983071:JFA983074 JOU983071:JOW983074 JYQ983071:JYS983074 KIM983071:KIO983074 KSI983071:KSK983074 LCE983071:LCG983074 LMA983071:LMC983074 LVW983071:LVY983074 MFS983071:MFU983074 MPO983071:MPQ983074 MZK983071:MZM983074 NJG983071:NJI983074 NTC983071:NTE983074 OCY983071:ODA983074 OMU983071:OMW983074 OWQ983071:OWS983074 PGM983071:PGO983074 PQI983071:PQK983074 QAE983071:QAG983074 QKA983071:QKC983074 QTW983071:QTY983074 RDS983071:RDU983074 RNO983071:RNQ983074 RXK983071:RXM983074 SHG983071:SHI983074 SRC983071:SRE983074 TAY983071:TBA983074 TKU983071:TKW983074 TUQ983071:TUS983074 UEM983071:UEO983074 UOI983071:UOK983074 UYE983071:UYG983074 VIA983071:VIC983074 VRW983071:VRY983074 WBS983071:WBU983074 WLO983071:WLQ983074 WVK983071:WVM983074 WVK47:WVM48 WLO47:WLQ48 WBS47:WBU48 VRW47:VRY48 VIA47:VIC48 UYE47:UYG48 UOI47:UOK48 UEM47:UEO48 TUQ47:TUS48 TKU47:TKW48 TAY47:TBA48 SRC47:SRE48 SHG47:SHI48 RXK47:RXM48 RNO47:RNQ48 RDS47:RDU48 QTW47:QTY48 QKA47:QKC48 QAE47:QAG48 PQI47:PQK48 PGM47:PGO48 OWQ47:OWS48 OMU47:OMW48 OCY47:ODA48 NTC47:NTE48 NJG47:NJI48 MZK47:MZM48 MPO47:MPQ48 MFS47:MFU48 LVW47:LVY48 LMA47:LMC48 LCE47:LCG48 KSI47:KSK48 KIM47:KIO48 JYQ47:JYS48 JOU47:JOW48 JEY47:JFA48 IVC47:IVE48 ILG47:ILI48 IBK47:IBM48 HRO47:HRQ48 HHS47:HHU48 GXW47:GXY48 GOA47:GOC48 GEE47:GEG48 FUI47:FUK48 FKM47:FKO48 FAQ47:FAS48 EQU47:EQW48 EGY47:EHA48 DXC47:DXE48 DNG47:DNI48 DDK47:DDM48 CTO47:CTQ48 CJS47:CJU48 BZW47:BZY48 BQA47:BQC48 BGE47:BGG48 AWI47:AWK48 AMM47:AMO48 ACQ47:ACS48 SU47:SW48 IY47:JA48 C47:E48"/>
    <dataValidation type="date" operator="greaterThan" allowBlank="1" showInputMessage="1" showErrorMessage="1" promptTitle="wpisz datę rrr-mm-dd " prompt="do dnia 2012-12-31" sqref="WVL983107:WVM983107 IZ75:JA75 SV75:SW75 ACR75:ACS75 AMN75:AMO75 AWJ75:AWK75 BGF75:BGG75 BQB75:BQC75 BZX75:BZY75 CJT75:CJU75 CTP75:CTQ75 DDL75:DDM75 DNH75:DNI75 DXD75:DXE75 EGZ75:EHA75 EQV75:EQW75 FAR75:FAS75 FKN75:FKO75 FUJ75:FUK75 GEF75:GEG75 GOB75:GOC75 GXX75:GXY75 HHT75:HHU75 HRP75:HRQ75 IBL75:IBM75 ILH75:ILI75 IVD75:IVE75 JEZ75:JFA75 JOV75:JOW75 JYR75:JYS75 KIN75:KIO75 KSJ75:KSK75 LCF75:LCG75 LMB75:LMC75 LVX75:LVY75 MFT75:MFU75 MPP75:MPQ75 MZL75:MZM75 NJH75:NJI75 NTD75:NTE75 OCZ75:ODA75 OMV75:OMW75 OWR75:OWS75 PGN75:PGO75 PQJ75:PQK75 QAF75:QAG75 QKB75:QKC75 QTX75:QTY75 RDT75:RDU75 RNP75:RNQ75 RXL75:RXM75 SHH75:SHI75 SRD75:SRE75 TAZ75:TBA75 TKV75:TKW75 TUR75:TUS75 UEN75:UEO75 UOJ75:UOK75 UYF75:UYG75 VIB75:VIC75 VRX75:VRY75 WBT75:WBU75 WLP75:WLQ75 WVL75:WVM75 D65602:E65602 IZ65603:JA65603 SV65603:SW65603 ACR65603:ACS65603 AMN65603:AMO65603 AWJ65603:AWK65603 BGF65603:BGG65603 BQB65603:BQC65603 BZX65603:BZY65603 CJT65603:CJU65603 CTP65603:CTQ65603 DDL65603:DDM65603 DNH65603:DNI65603 DXD65603:DXE65603 EGZ65603:EHA65603 EQV65603:EQW65603 FAR65603:FAS65603 FKN65603:FKO65603 FUJ65603:FUK65603 GEF65603:GEG65603 GOB65603:GOC65603 GXX65603:GXY65603 HHT65603:HHU65603 HRP65603:HRQ65603 IBL65603:IBM65603 ILH65603:ILI65603 IVD65603:IVE65603 JEZ65603:JFA65603 JOV65603:JOW65603 JYR65603:JYS65603 KIN65603:KIO65603 KSJ65603:KSK65603 LCF65603:LCG65603 LMB65603:LMC65603 LVX65603:LVY65603 MFT65603:MFU65603 MPP65603:MPQ65603 MZL65603:MZM65603 NJH65603:NJI65603 NTD65603:NTE65603 OCZ65603:ODA65603 OMV65603:OMW65603 OWR65603:OWS65603 PGN65603:PGO65603 PQJ65603:PQK65603 QAF65603:QAG65603 QKB65603:QKC65603 QTX65603:QTY65603 RDT65603:RDU65603 RNP65603:RNQ65603 RXL65603:RXM65603 SHH65603:SHI65603 SRD65603:SRE65603 TAZ65603:TBA65603 TKV65603:TKW65603 TUR65603:TUS65603 UEN65603:UEO65603 UOJ65603:UOK65603 UYF65603:UYG65603 VIB65603:VIC65603 VRX65603:VRY65603 WBT65603:WBU65603 WLP65603:WLQ65603 WVL65603:WVM65603 D131138:E131138 IZ131139:JA131139 SV131139:SW131139 ACR131139:ACS131139 AMN131139:AMO131139 AWJ131139:AWK131139 BGF131139:BGG131139 BQB131139:BQC131139 BZX131139:BZY131139 CJT131139:CJU131139 CTP131139:CTQ131139 DDL131139:DDM131139 DNH131139:DNI131139 DXD131139:DXE131139 EGZ131139:EHA131139 EQV131139:EQW131139 FAR131139:FAS131139 FKN131139:FKO131139 FUJ131139:FUK131139 GEF131139:GEG131139 GOB131139:GOC131139 GXX131139:GXY131139 HHT131139:HHU131139 HRP131139:HRQ131139 IBL131139:IBM131139 ILH131139:ILI131139 IVD131139:IVE131139 JEZ131139:JFA131139 JOV131139:JOW131139 JYR131139:JYS131139 KIN131139:KIO131139 KSJ131139:KSK131139 LCF131139:LCG131139 LMB131139:LMC131139 LVX131139:LVY131139 MFT131139:MFU131139 MPP131139:MPQ131139 MZL131139:MZM131139 NJH131139:NJI131139 NTD131139:NTE131139 OCZ131139:ODA131139 OMV131139:OMW131139 OWR131139:OWS131139 PGN131139:PGO131139 PQJ131139:PQK131139 QAF131139:QAG131139 QKB131139:QKC131139 QTX131139:QTY131139 RDT131139:RDU131139 RNP131139:RNQ131139 RXL131139:RXM131139 SHH131139:SHI131139 SRD131139:SRE131139 TAZ131139:TBA131139 TKV131139:TKW131139 TUR131139:TUS131139 UEN131139:UEO131139 UOJ131139:UOK131139 UYF131139:UYG131139 VIB131139:VIC131139 VRX131139:VRY131139 WBT131139:WBU131139 WLP131139:WLQ131139 WVL131139:WVM131139 D196674:E196674 IZ196675:JA196675 SV196675:SW196675 ACR196675:ACS196675 AMN196675:AMO196675 AWJ196675:AWK196675 BGF196675:BGG196675 BQB196675:BQC196675 BZX196675:BZY196675 CJT196675:CJU196675 CTP196675:CTQ196675 DDL196675:DDM196675 DNH196675:DNI196675 DXD196675:DXE196675 EGZ196675:EHA196675 EQV196675:EQW196675 FAR196675:FAS196675 FKN196675:FKO196675 FUJ196675:FUK196675 GEF196675:GEG196675 GOB196675:GOC196675 GXX196675:GXY196675 HHT196675:HHU196675 HRP196675:HRQ196675 IBL196675:IBM196675 ILH196675:ILI196675 IVD196675:IVE196675 JEZ196675:JFA196675 JOV196675:JOW196675 JYR196675:JYS196675 KIN196675:KIO196675 KSJ196675:KSK196675 LCF196675:LCG196675 LMB196675:LMC196675 LVX196675:LVY196675 MFT196675:MFU196675 MPP196675:MPQ196675 MZL196675:MZM196675 NJH196675:NJI196675 NTD196675:NTE196675 OCZ196675:ODA196675 OMV196675:OMW196675 OWR196675:OWS196675 PGN196675:PGO196675 PQJ196675:PQK196675 QAF196675:QAG196675 QKB196675:QKC196675 QTX196675:QTY196675 RDT196675:RDU196675 RNP196675:RNQ196675 RXL196675:RXM196675 SHH196675:SHI196675 SRD196675:SRE196675 TAZ196675:TBA196675 TKV196675:TKW196675 TUR196675:TUS196675 UEN196675:UEO196675 UOJ196675:UOK196675 UYF196675:UYG196675 VIB196675:VIC196675 VRX196675:VRY196675 WBT196675:WBU196675 WLP196675:WLQ196675 WVL196675:WVM196675 D262210:E262210 IZ262211:JA262211 SV262211:SW262211 ACR262211:ACS262211 AMN262211:AMO262211 AWJ262211:AWK262211 BGF262211:BGG262211 BQB262211:BQC262211 BZX262211:BZY262211 CJT262211:CJU262211 CTP262211:CTQ262211 DDL262211:DDM262211 DNH262211:DNI262211 DXD262211:DXE262211 EGZ262211:EHA262211 EQV262211:EQW262211 FAR262211:FAS262211 FKN262211:FKO262211 FUJ262211:FUK262211 GEF262211:GEG262211 GOB262211:GOC262211 GXX262211:GXY262211 HHT262211:HHU262211 HRP262211:HRQ262211 IBL262211:IBM262211 ILH262211:ILI262211 IVD262211:IVE262211 JEZ262211:JFA262211 JOV262211:JOW262211 JYR262211:JYS262211 KIN262211:KIO262211 KSJ262211:KSK262211 LCF262211:LCG262211 LMB262211:LMC262211 LVX262211:LVY262211 MFT262211:MFU262211 MPP262211:MPQ262211 MZL262211:MZM262211 NJH262211:NJI262211 NTD262211:NTE262211 OCZ262211:ODA262211 OMV262211:OMW262211 OWR262211:OWS262211 PGN262211:PGO262211 PQJ262211:PQK262211 QAF262211:QAG262211 QKB262211:QKC262211 QTX262211:QTY262211 RDT262211:RDU262211 RNP262211:RNQ262211 RXL262211:RXM262211 SHH262211:SHI262211 SRD262211:SRE262211 TAZ262211:TBA262211 TKV262211:TKW262211 TUR262211:TUS262211 UEN262211:UEO262211 UOJ262211:UOK262211 UYF262211:UYG262211 VIB262211:VIC262211 VRX262211:VRY262211 WBT262211:WBU262211 WLP262211:WLQ262211 WVL262211:WVM262211 D327746:E327746 IZ327747:JA327747 SV327747:SW327747 ACR327747:ACS327747 AMN327747:AMO327747 AWJ327747:AWK327747 BGF327747:BGG327747 BQB327747:BQC327747 BZX327747:BZY327747 CJT327747:CJU327747 CTP327747:CTQ327747 DDL327747:DDM327747 DNH327747:DNI327747 DXD327747:DXE327747 EGZ327747:EHA327747 EQV327747:EQW327747 FAR327747:FAS327747 FKN327747:FKO327747 FUJ327747:FUK327747 GEF327747:GEG327747 GOB327747:GOC327747 GXX327747:GXY327747 HHT327747:HHU327747 HRP327747:HRQ327747 IBL327747:IBM327747 ILH327747:ILI327747 IVD327747:IVE327747 JEZ327747:JFA327747 JOV327747:JOW327747 JYR327747:JYS327747 KIN327747:KIO327747 KSJ327747:KSK327747 LCF327747:LCG327747 LMB327747:LMC327747 LVX327747:LVY327747 MFT327747:MFU327747 MPP327747:MPQ327747 MZL327747:MZM327747 NJH327747:NJI327747 NTD327747:NTE327747 OCZ327747:ODA327747 OMV327747:OMW327747 OWR327747:OWS327747 PGN327747:PGO327747 PQJ327747:PQK327747 QAF327747:QAG327747 QKB327747:QKC327747 QTX327747:QTY327747 RDT327747:RDU327747 RNP327747:RNQ327747 RXL327747:RXM327747 SHH327747:SHI327747 SRD327747:SRE327747 TAZ327747:TBA327747 TKV327747:TKW327747 TUR327747:TUS327747 UEN327747:UEO327747 UOJ327747:UOK327747 UYF327747:UYG327747 VIB327747:VIC327747 VRX327747:VRY327747 WBT327747:WBU327747 WLP327747:WLQ327747 WVL327747:WVM327747 D393282:E393282 IZ393283:JA393283 SV393283:SW393283 ACR393283:ACS393283 AMN393283:AMO393283 AWJ393283:AWK393283 BGF393283:BGG393283 BQB393283:BQC393283 BZX393283:BZY393283 CJT393283:CJU393283 CTP393283:CTQ393283 DDL393283:DDM393283 DNH393283:DNI393283 DXD393283:DXE393283 EGZ393283:EHA393283 EQV393283:EQW393283 FAR393283:FAS393283 FKN393283:FKO393283 FUJ393283:FUK393283 GEF393283:GEG393283 GOB393283:GOC393283 GXX393283:GXY393283 HHT393283:HHU393283 HRP393283:HRQ393283 IBL393283:IBM393283 ILH393283:ILI393283 IVD393283:IVE393283 JEZ393283:JFA393283 JOV393283:JOW393283 JYR393283:JYS393283 KIN393283:KIO393283 KSJ393283:KSK393283 LCF393283:LCG393283 LMB393283:LMC393283 LVX393283:LVY393283 MFT393283:MFU393283 MPP393283:MPQ393283 MZL393283:MZM393283 NJH393283:NJI393283 NTD393283:NTE393283 OCZ393283:ODA393283 OMV393283:OMW393283 OWR393283:OWS393283 PGN393283:PGO393283 PQJ393283:PQK393283 QAF393283:QAG393283 QKB393283:QKC393283 QTX393283:QTY393283 RDT393283:RDU393283 RNP393283:RNQ393283 RXL393283:RXM393283 SHH393283:SHI393283 SRD393283:SRE393283 TAZ393283:TBA393283 TKV393283:TKW393283 TUR393283:TUS393283 UEN393283:UEO393283 UOJ393283:UOK393283 UYF393283:UYG393283 VIB393283:VIC393283 VRX393283:VRY393283 WBT393283:WBU393283 WLP393283:WLQ393283 WVL393283:WVM393283 D458818:E458818 IZ458819:JA458819 SV458819:SW458819 ACR458819:ACS458819 AMN458819:AMO458819 AWJ458819:AWK458819 BGF458819:BGG458819 BQB458819:BQC458819 BZX458819:BZY458819 CJT458819:CJU458819 CTP458819:CTQ458819 DDL458819:DDM458819 DNH458819:DNI458819 DXD458819:DXE458819 EGZ458819:EHA458819 EQV458819:EQW458819 FAR458819:FAS458819 FKN458819:FKO458819 FUJ458819:FUK458819 GEF458819:GEG458819 GOB458819:GOC458819 GXX458819:GXY458819 HHT458819:HHU458819 HRP458819:HRQ458819 IBL458819:IBM458819 ILH458819:ILI458819 IVD458819:IVE458819 JEZ458819:JFA458819 JOV458819:JOW458819 JYR458819:JYS458819 KIN458819:KIO458819 KSJ458819:KSK458819 LCF458819:LCG458819 LMB458819:LMC458819 LVX458819:LVY458819 MFT458819:MFU458819 MPP458819:MPQ458819 MZL458819:MZM458819 NJH458819:NJI458819 NTD458819:NTE458819 OCZ458819:ODA458819 OMV458819:OMW458819 OWR458819:OWS458819 PGN458819:PGO458819 PQJ458819:PQK458819 QAF458819:QAG458819 QKB458819:QKC458819 QTX458819:QTY458819 RDT458819:RDU458819 RNP458819:RNQ458819 RXL458819:RXM458819 SHH458819:SHI458819 SRD458819:SRE458819 TAZ458819:TBA458819 TKV458819:TKW458819 TUR458819:TUS458819 UEN458819:UEO458819 UOJ458819:UOK458819 UYF458819:UYG458819 VIB458819:VIC458819 VRX458819:VRY458819 WBT458819:WBU458819 WLP458819:WLQ458819 WVL458819:WVM458819 D524354:E524354 IZ524355:JA524355 SV524355:SW524355 ACR524355:ACS524355 AMN524355:AMO524355 AWJ524355:AWK524355 BGF524355:BGG524355 BQB524355:BQC524355 BZX524355:BZY524355 CJT524355:CJU524355 CTP524355:CTQ524355 DDL524355:DDM524355 DNH524355:DNI524355 DXD524355:DXE524355 EGZ524355:EHA524355 EQV524355:EQW524355 FAR524355:FAS524355 FKN524355:FKO524355 FUJ524355:FUK524355 GEF524355:GEG524355 GOB524355:GOC524355 GXX524355:GXY524355 HHT524355:HHU524355 HRP524355:HRQ524355 IBL524355:IBM524355 ILH524355:ILI524355 IVD524355:IVE524355 JEZ524355:JFA524355 JOV524355:JOW524355 JYR524355:JYS524355 KIN524355:KIO524355 KSJ524355:KSK524355 LCF524355:LCG524355 LMB524355:LMC524355 LVX524355:LVY524355 MFT524355:MFU524355 MPP524355:MPQ524355 MZL524355:MZM524355 NJH524355:NJI524355 NTD524355:NTE524355 OCZ524355:ODA524355 OMV524355:OMW524355 OWR524355:OWS524355 PGN524355:PGO524355 PQJ524355:PQK524355 QAF524355:QAG524355 QKB524355:QKC524355 QTX524355:QTY524355 RDT524355:RDU524355 RNP524355:RNQ524355 RXL524355:RXM524355 SHH524355:SHI524355 SRD524355:SRE524355 TAZ524355:TBA524355 TKV524355:TKW524355 TUR524355:TUS524355 UEN524355:UEO524355 UOJ524355:UOK524355 UYF524355:UYG524355 VIB524355:VIC524355 VRX524355:VRY524355 WBT524355:WBU524355 WLP524355:WLQ524355 WVL524355:WVM524355 D589890:E589890 IZ589891:JA589891 SV589891:SW589891 ACR589891:ACS589891 AMN589891:AMO589891 AWJ589891:AWK589891 BGF589891:BGG589891 BQB589891:BQC589891 BZX589891:BZY589891 CJT589891:CJU589891 CTP589891:CTQ589891 DDL589891:DDM589891 DNH589891:DNI589891 DXD589891:DXE589891 EGZ589891:EHA589891 EQV589891:EQW589891 FAR589891:FAS589891 FKN589891:FKO589891 FUJ589891:FUK589891 GEF589891:GEG589891 GOB589891:GOC589891 GXX589891:GXY589891 HHT589891:HHU589891 HRP589891:HRQ589891 IBL589891:IBM589891 ILH589891:ILI589891 IVD589891:IVE589891 JEZ589891:JFA589891 JOV589891:JOW589891 JYR589891:JYS589891 KIN589891:KIO589891 KSJ589891:KSK589891 LCF589891:LCG589891 LMB589891:LMC589891 LVX589891:LVY589891 MFT589891:MFU589891 MPP589891:MPQ589891 MZL589891:MZM589891 NJH589891:NJI589891 NTD589891:NTE589891 OCZ589891:ODA589891 OMV589891:OMW589891 OWR589891:OWS589891 PGN589891:PGO589891 PQJ589891:PQK589891 QAF589891:QAG589891 QKB589891:QKC589891 QTX589891:QTY589891 RDT589891:RDU589891 RNP589891:RNQ589891 RXL589891:RXM589891 SHH589891:SHI589891 SRD589891:SRE589891 TAZ589891:TBA589891 TKV589891:TKW589891 TUR589891:TUS589891 UEN589891:UEO589891 UOJ589891:UOK589891 UYF589891:UYG589891 VIB589891:VIC589891 VRX589891:VRY589891 WBT589891:WBU589891 WLP589891:WLQ589891 WVL589891:WVM589891 D655426:E655426 IZ655427:JA655427 SV655427:SW655427 ACR655427:ACS655427 AMN655427:AMO655427 AWJ655427:AWK655427 BGF655427:BGG655427 BQB655427:BQC655427 BZX655427:BZY655427 CJT655427:CJU655427 CTP655427:CTQ655427 DDL655427:DDM655427 DNH655427:DNI655427 DXD655427:DXE655427 EGZ655427:EHA655427 EQV655427:EQW655427 FAR655427:FAS655427 FKN655427:FKO655427 FUJ655427:FUK655427 GEF655427:GEG655427 GOB655427:GOC655427 GXX655427:GXY655427 HHT655427:HHU655427 HRP655427:HRQ655427 IBL655427:IBM655427 ILH655427:ILI655427 IVD655427:IVE655427 JEZ655427:JFA655427 JOV655427:JOW655427 JYR655427:JYS655427 KIN655427:KIO655427 KSJ655427:KSK655427 LCF655427:LCG655427 LMB655427:LMC655427 LVX655427:LVY655427 MFT655427:MFU655427 MPP655427:MPQ655427 MZL655427:MZM655427 NJH655427:NJI655427 NTD655427:NTE655427 OCZ655427:ODA655427 OMV655427:OMW655427 OWR655427:OWS655427 PGN655427:PGO655427 PQJ655427:PQK655427 QAF655427:QAG655427 QKB655427:QKC655427 QTX655427:QTY655427 RDT655427:RDU655427 RNP655427:RNQ655427 RXL655427:RXM655427 SHH655427:SHI655427 SRD655427:SRE655427 TAZ655427:TBA655427 TKV655427:TKW655427 TUR655427:TUS655427 UEN655427:UEO655427 UOJ655427:UOK655427 UYF655427:UYG655427 VIB655427:VIC655427 VRX655427:VRY655427 WBT655427:WBU655427 WLP655427:WLQ655427 WVL655427:WVM655427 D720962:E720962 IZ720963:JA720963 SV720963:SW720963 ACR720963:ACS720963 AMN720963:AMO720963 AWJ720963:AWK720963 BGF720963:BGG720963 BQB720963:BQC720963 BZX720963:BZY720963 CJT720963:CJU720963 CTP720963:CTQ720963 DDL720963:DDM720963 DNH720963:DNI720963 DXD720963:DXE720963 EGZ720963:EHA720963 EQV720963:EQW720963 FAR720963:FAS720963 FKN720963:FKO720963 FUJ720963:FUK720963 GEF720963:GEG720963 GOB720963:GOC720963 GXX720963:GXY720963 HHT720963:HHU720963 HRP720963:HRQ720963 IBL720963:IBM720963 ILH720963:ILI720963 IVD720963:IVE720963 JEZ720963:JFA720963 JOV720963:JOW720963 JYR720963:JYS720963 KIN720963:KIO720963 KSJ720963:KSK720963 LCF720963:LCG720963 LMB720963:LMC720963 LVX720963:LVY720963 MFT720963:MFU720963 MPP720963:MPQ720963 MZL720963:MZM720963 NJH720963:NJI720963 NTD720963:NTE720963 OCZ720963:ODA720963 OMV720963:OMW720963 OWR720963:OWS720963 PGN720963:PGO720963 PQJ720963:PQK720963 QAF720963:QAG720963 QKB720963:QKC720963 QTX720963:QTY720963 RDT720963:RDU720963 RNP720963:RNQ720963 RXL720963:RXM720963 SHH720963:SHI720963 SRD720963:SRE720963 TAZ720963:TBA720963 TKV720963:TKW720963 TUR720963:TUS720963 UEN720963:UEO720963 UOJ720963:UOK720963 UYF720963:UYG720963 VIB720963:VIC720963 VRX720963:VRY720963 WBT720963:WBU720963 WLP720963:WLQ720963 WVL720963:WVM720963 D786498:E786498 IZ786499:JA786499 SV786499:SW786499 ACR786499:ACS786499 AMN786499:AMO786499 AWJ786499:AWK786499 BGF786499:BGG786499 BQB786499:BQC786499 BZX786499:BZY786499 CJT786499:CJU786499 CTP786499:CTQ786499 DDL786499:DDM786499 DNH786499:DNI786499 DXD786499:DXE786499 EGZ786499:EHA786499 EQV786499:EQW786499 FAR786499:FAS786499 FKN786499:FKO786499 FUJ786499:FUK786499 GEF786499:GEG786499 GOB786499:GOC786499 GXX786499:GXY786499 HHT786499:HHU786499 HRP786499:HRQ786499 IBL786499:IBM786499 ILH786499:ILI786499 IVD786499:IVE786499 JEZ786499:JFA786499 JOV786499:JOW786499 JYR786499:JYS786499 KIN786499:KIO786499 KSJ786499:KSK786499 LCF786499:LCG786499 LMB786499:LMC786499 LVX786499:LVY786499 MFT786499:MFU786499 MPP786499:MPQ786499 MZL786499:MZM786499 NJH786499:NJI786499 NTD786499:NTE786499 OCZ786499:ODA786499 OMV786499:OMW786499 OWR786499:OWS786499 PGN786499:PGO786499 PQJ786499:PQK786499 QAF786499:QAG786499 QKB786499:QKC786499 QTX786499:QTY786499 RDT786499:RDU786499 RNP786499:RNQ786499 RXL786499:RXM786499 SHH786499:SHI786499 SRD786499:SRE786499 TAZ786499:TBA786499 TKV786499:TKW786499 TUR786499:TUS786499 UEN786499:UEO786499 UOJ786499:UOK786499 UYF786499:UYG786499 VIB786499:VIC786499 VRX786499:VRY786499 WBT786499:WBU786499 WLP786499:WLQ786499 WVL786499:WVM786499 D852034:E852034 IZ852035:JA852035 SV852035:SW852035 ACR852035:ACS852035 AMN852035:AMO852035 AWJ852035:AWK852035 BGF852035:BGG852035 BQB852035:BQC852035 BZX852035:BZY852035 CJT852035:CJU852035 CTP852035:CTQ852035 DDL852035:DDM852035 DNH852035:DNI852035 DXD852035:DXE852035 EGZ852035:EHA852035 EQV852035:EQW852035 FAR852035:FAS852035 FKN852035:FKO852035 FUJ852035:FUK852035 GEF852035:GEG852035 GOB852035:GOC852035 GXX852035:GXY852035 HHT852035:HHU852035 HRP852035:HRQ852035 IBL852035:IBM852035 ILH852035:ILI852035 IVD852035:IVE852035 JEZ852035:JFA852035 JOV852035:JOW852035 JYR852035:JYS852035 KIN852035:KIO852035 KSJ852035:KSK852035 LCF852035:LCG852035 LMB852035:LMC852035 LVX852035:LVY852035 MFT852035:MFU852035 MPP852035:MPQ852035 MZL852035:MZM852035 NJH852035:NJI852035 NTD852035:NTE852035 OCZ852035:ODA852035 OMV852035:OMW852035 OWR852035:OWS852035 PGN852035:PGO852035 PQJ852035:PQK852035 QAF852035:QAG852035 QKB852035:QKC852035 QTX852035:QTY852035 RDT852035:RDU852035 RNP852035:RNQ852035 RXL852035:RXM852035 SHH852035:SHI852035 SRD852035:SRE852035 TAZ852035:TBA852035 TKV852035:TKW852035 TUR852035:TUS852035 UEN852035:UEO852035 UOJ852035:UOK852035 UYF852035:UYG852035 VIB852035:VIC852035 VRX852035:VRY852035 WBT852035:WBU852035 WLP852035:WLQ852035 WVL852035:WVM852035 D917570:E917570 IZ917571:JA917571 SV917571:SW917571 ACR917571:ACS917571 AMN917571:AMO917571 AWJ917571:AWK917571 BGF917571:BGG917571 BQB917571:BQC917571 BZX917571:BZY917571 CJT917571:CJU917571 CTP917571:CTQ917571 DDL917571:DDM917571 DNH917571:DNI917571 DXD917571:DXE917571 EGZ917571:EHA917571 EQV917571:EQW917571 FAR917571:FAS917571 FKN917571:FKO917571 FUJ917571:FUK917571 GEF917571:GEG917571 GOB917571:GOC917571 GXX917571:GXY917571 HHT917571:HHU917571 HRP917571:HRQ917571 IBL917571:IBM917571 ILH917571:ILI917571 IVD917571:IVE917571 JEZ917571:JFA917571 JOV917571:JOW917571 JYR917571:JYS917571 KIN917571:KIO917571 KSJ917571:KSK917571 LCF917571:LCG917571 LMB917571:LMC917571 LVX917571:LVY917571 MFT917571:MFU917571 MPP917571:MPQ917571 MZL917571:MZM917571 NJH917571:NJI917571 NTD917571:NTE917571 OCZ917571:ODA917571 OMV917571:OMW917571 OWR917571:OWS917571 PGN917571:PGO917571 PQJ917571:PQK917571 QAF917571:QAG917571 QKB917571:QKC917571 QTX917571:QTY917571 RDT917571:RDU917571 RNP917571:RNQ917571 RXL917571:RXM917571 SHH917571:SHI917571 SRD917571:SRE917571 TAZ917571:TBA917571 TKV917571:TKW917571 TUR917571:TUS917571 UEN917571:UEO917571 UOJ917571:UOK917571 UYF917571:UYG917571 VIB917571:VIC917571 VRX917571:VRY917571 WBT917571:WBU917571 WLP917571:WLQ917571 WVL917571:WVM917571 D983106:E983106 IZ983107:JA983107 SV983107:SW983107 ACR983107:ACS983107 AMN983107:AMO983107 AWJ983107:AWK983107 BGF983107:BGG983107 BQB983107:BQC983107 BZX983107:BZY983107 CJT983107:CJU983107 CTP983107:CTQ983107 DDL983107:DDM983107 DNH983107:DNI983107 DXD983107:DXE983107 EGZ983107:EHA983107 EQV983107:EQW983107 FAR983107:FAS983107 FKN983107:FKO983107 FUJ983107:FUK983107 GEF983107:GEG983107 GOB983107:GOC983107 GXX983107:GXY983107 HHT983107:HHU983107 HRP983107:HRQ983107 IBL983107:IBM983107 ILH983107:ILI983107 IVD983107:IVE983107 JEZ983107:JFA983107 JOV983107:JOW983107 JYR983107:JYS983107 KIN983107:KIO983107 KSJ983107:KSK983107 LCF983107:LCG983107 LMB983107:LMC983107 LVX983107:LVY983107 MFT983107:MFU983107 MPP983107:MPQ983107 MZL983107:MZM983107 NJH983107:NJI983107 NTD983107:NTE983107 OCZ983107:ODA983107 OMV983107:OMW983107 OWR983107:OWS983107 PGN983107:PGO983107 PQJ983107:PQK983107 QAF983107:QAG983107 QKB983107:QKC983107 QTX983107:QTY983107 RDT983107:RDU983107 RNP983107:RNQ983107 RXL983107:RXM983107 SHH983107:SHI983107 SRD983107:SRE983107 TAZ983107:TBA983107 TKV983107:TKW983107 TUR983107:TUS983107 UEN983107:UEO983107 UOJ983107:UOK983107 UYF983107:UYG983107 VIB983107:VIC983107 VRX983107:VRY983107 WBT983107:WBU983107 WLP983107:WLQ983107">
      <formula1>40695</formula1>
    </dataValidation>
    <dataValidation type="date" operator="greaterThan" allowBlank="1" showInputMessage="1" showErrorMessage="1" promptTitle="wpisz datę rrr-mm-dd " prompt="od 2012-01-01" sqref="WVJ983107 IX75 ST75 ACP75 AML75 AWH75 BGD75 BPZ75 BZV75 CJR75 CTN75 DDJ75 DNF75 DXB75 EGX75 EQT75 FAP75 FKL75 FUH75 GED75 GNZ75 GXV75 HHR75 HRN75 IBJ75 ILF75 IVB75 JEX75 JOT75 JYP75 KIL75 KSH75 LCD75 LLZ75 LVV75 MFR75 MPN75 MZJ75 NJF75 NTB75 OCX75 OMT75 OWP75 PGL75 PQH75 QAD75 QJZ75 QTV75 RDR75 RNN75 RXJ75 SHF75 SRB75 TAX75 TKT75 TUP75 UEL75 UOH75 UYD75 VHZ75 VRV75 WBR75 WLN75 WVJ75 B65602 IX65603 ST65603 ACP65603 AML65603 AWH65603 BGD65603 BPZ65603 BZV65603 CJR65603 CTN65603 DDJ65603 DNF65603 DXB65603 EGX65603 EQT65603 FAP65603 FKL65603 FUH65603 GED65603 GNZ65603 GXV65603 HHR65603 HRN65603 IBJ65603 ILF65603 IVB65603 JEX65603 JOT65603 JYP65603 KIL65603 KSH65603 LCD65603 LLZ65603 LVV65603 MFR65603 MPN65603 MZJ65603 NJF65603 NTB65603 OCX65603 OMT65603 OWP65603 PGL65603 PQH65603 QAD65603 QJZ65603 QTV65603 RDR65603 RNN65603 RXJ65603 SHF65603 SRB65603 TAX65603 TKT65603 TUP65603 UEL65603 UOH65603 UYD65603 VHZ65603 VRV65603 WBR65603 WLN65603 WVJ65603 B131138 IX131139 ST131139 ACP131139 AML131139 AWH131139 BGD131139 BPZ131139 BZV131139 CJR131139 CTN131139 DDJ131139 DNF131139 DXB131139 EGX131139 EQT131139 FAP131139 FKL131139 FUH131139 GED131139 GNZ131139 GXV131139 HHR131139 HRN131139 IBJ131139 ILF131139 IVB131139 JEX131139 JOT131139 JYP131139 KIL131139 KSH131139 LCD131139 LLZ131139 LVV131139 MFR131139 MPN131139 MZJ131139 NJF131139 NTB131139 OCX131139 OMT131139 OWP131139 PGL131139 PQH131139 QAD131139 QJZ131139 QTV131139 RDR131139 RNN131139 RXJ131139 SHF131139 SRB131139 TAX131139 TKT131139 TUP131139 UEL131139 UOH131139 UYD131139 VHZ131139 VRV131139 WBR131139 WLN131139 WVJ131139 B196674 IX196675 ST196675 ACP196675 AML196675 AWH196675 BGD196675 BPZ196675 BZV196675 CJR196675 CTN196675 DDJ196675 DNF196675 DXB196675 EGX196675 EQT196675 FAP196675 FKL196675 FUH196675 GED196675 GNZ196675 GXV196675 HHR196675 HRN196675 IBJ196675 ILF196675 IVB196675 JEX196675 JOT196675 JYP196675 KIL196675 KSH196675 LCD196675 LLZ196675 LVV196675 MFR196675 MPN196675 MZJ196675 NJF196675 NTB196675 OCX196675 OMT196675 OWP196675 PGL196675 PQH196675 QAD196675 QJZ196675 QTV196675 RDR196675 RNN196675 RXJ196675 SHF196675 SRB196675 TAX196675 TKT196675 TUP196675 UEL196675 UOH196675 UYD196675 VHZ196675 VRV196675 WBR196675 WLN196675 WVJ196675 B262210 IX262211 ST262211 ACP262211 AML262211 AWH262211 BGD262211 BPZ262211 BZV262211 CJR262211 CTN262211 DDJ262211 DNF262211 DXB262211 EGX262211 EQT262211 FAP262211 FKL262211 FUH262211 GED262211 GNZ262211 GXV262211 HHR262211 HRN262211 IBJ262211 ILF262211 IVB262211 JEX262211 JOT262211 JYP262211 KIL262211 KSH262211 LCD262211 LLZ262211 LVV262211 MFR262211 MPN262211 MZJ262211 NJF262211 NTB262211 OCX262211 OMT262211 OWP262211 PGL262211 PQH262211 QAD262211 QJZ262211 QTV262211 RDR262211 RNN262211 RXJ262211 SHF262211 SRB262211 TAX262211 TKT262211 TUP262211 UEL262211 UOH262211 UYD262211 VHZ262211 VRV262211 WBR262211 WLN262211 WVJ262211 B327746 IX327747 ST327747 ACP327747 AML327747 AWH327747 BGD327747 BPZ327747 BZV327747 CJR327747 CTN327747 DDJ327747 DNF327747 DXB327747 EGX327747 EQT327747 FAP327747 FKL327747 FUH327747 GED327747 GNZ327747 GXV327747 HHR327747 HRN327747 IBJ327747 ILF327747 IVB327747 JEX327747 JOT327747 JYP327747 KIL327747 KSH327747 LCD327747 LLZ327747 LVV327747 MFR327747 MPN327747 MZJ327747 NJF327747 NTB327747 OCX327747 OMT327747 OWP327747 PGL327747 PQH327747 QAD327747 QJZ327747 QTV327747 RDR327747 RNN327747 RXJ327747 SHF327747 SRB327747 TAX327747 TKT327747 TUP327747 UEL327747 UOH327747 UYD327747 VHZ327747 VRV327747 WBR327747 WLN327747 WVJ327747 B393282 IX393283 ST393283 ACP393283 AML393283 AWH393283 BGD393283 BPZ393283 BZV393283 CJR393283 CTN393283 DDJ393283 DNF393283 DXB393283 EGX393283 EQT393283 FAP393283 FKL393283 FUH393283 GED393283 GNZ393283 GXV393283 HHR393283 HRN393283 IBJ393283 ILF393283 IVB393283 JEX393283 JOT393283 JYP393283 KIL393283 KSH393283 LCD393283 LLZ393283 LVV393283 MFR393283 MPN393283 MZJ393283 NJF393283 NTB393283 OCX393283 OMT393283 OWP393283 PGL393283 PQH393283 QAD393283 QJZ393283 QTV393283 RDR393283 RNN393283 RXJ393283 SHF393283 SRB393283 TAX393283 TKT393283 TUP393283 UEL393283 UOH393283 UYD393283 VHZ393283 VRV393283 WBR393283 WLN393283 WVJ393283 B458818 IX458819 ST458819 ACP458819 AML458819 AWH458819 BGD458819 BPZ458819 BZV458819 CJR458819 CTN458819 DDJ458819 DNF458819 DXB458819 EGX458819 EQT458819 FAP458819 FKL458819 FUH458819 GED458819 GNZ458819 GXV458819 HHR458819 HRN458819 IBJ458819 ILF458819 IVB458819 JEX458819 JOT458819 JYP458819 KIL458819 KSH458819 LCD458819 LLZ458819 LVV458819 MFR458819 MPN458819 MZJ458819 NJF458819 NTB458819 OCX458819 OMT458819 OWP458819 PGL458819 PQH458819 QAD458819 QJZ458819 QTV458819 RDR458819 RNN458819 RXJ458819 SHF458819 SRB458819 TAX458819 TKT458819 TUP458819 UEL458819 UOH458819 UYD458819 VHZ458819 VRV458819 WBR458819 WLN458819 WVJ458819 B524354 IX524355 ST524355 ACP524355 AML524355 AWH524355 BGD524355 BPZ524355 BZV524355 CJR524355 CTN524355 DDJ524355 DNF524355 DXB524355 EGX524355 EQT524355 FAP524355 FKL524355 FUH524355 GED524355 GNZ524355 GXV524355 HHR524355 HRN524355 IBJ524355 ILF524355 IVB524355 JEX524355 JOT524355 JYP524355 KIL524355 KSH524355 LCD524355 LLZ524355 LVV524355 MFR524355 MPN524355 MZJ524355 NJF524355 NTB524355 OCX524355 OMT524355 OWP524355 PGL524355 PQH524355 QAD524355 QJZ524355 QTV524355 RDR524355 RNN524355 RXJ524355 SHF524355 SRB524355 TAX524355 TKT524355 TUP524355 UEL524355 UOH524355 UYD524355 VHZ524355 VRV524355 WBR524355 WLN524355 WVJ524355 B589890 IX589891 ST589891 ACP589891 AML589891 AWH589891 BGD589891 BPZ589891 BZV589891 CJR589891 CTN589891 DDJ589891 DNF589891 DXB589891 EGX589891 EQT589891 FAP589891 FKL589891 FUH589891 GED589891 GNZ589891 GXV589891 HHR589891 HRN589891 IBJ589891 ILF589891 IVB589891 JEX589891 JOT589891 JYP589891 KIL589891 KSH589891 LCD589891 LLZ589891 LVV589891 MFR589891 MPN589891 MZJ589891 NJF589891 NTB589891 OCX589891 OMT589891 OWP589891 PGL589891 PQH589891 QAD589891 QJZ589891 QTV589891 RDR589891 RNN589891 RXJ589891 SHF589891 SRB589891 TAX589891 TKT589891 TUP589891 UEL589891 UOH589891 UYD589891 VHZ589891 VRV589891 WBR589891 WLN589891 WVJ589891 B655426 IX655427 ST655427 ACP655427 AML655427 AWH655427 BGD655427 BPZ655427 BZV655427 CJR655427 CTN655427 DDJ655427 DNF655427 DXB655427 EGX655427 EQT655427 FAP655427 FKL655427 FUH655427 GED655427 GNZ655427 GXV655427 HHR655427 HRN655427 IBJ655427 ILF655427 IVB655427 JEX655427 JOT655427 JYP655427 KIL655427 KSH655427 LCD655427 LLZ655427 LVV655427 MFR655427 MPN655427 MZJ655427 NJF655427 NTB655427 OCX655427 OMT655427 OWP655427 PGL655427 PQH655427 QAD655427 QJZ655427 QTV655427 RDR655427 RNN655427 RXJ655427 SHF655427 SRB655427 TAX655427 TKT655427 TUP655427 UEL655427 UOH655427 UYD655427 VHZ655427 VRV655427 WBR655427 WLN655427 WVJ655427 B720962 IX720963 ST720963 ACP720963 AML720963 AWH720963 BGD720963 BPZ720963 BZV720963 CJR720963 CTN720963 DDJ720963 DNF720963 DXB720963 EGX720963 EQT720963 FAP720963 FKL720963 FUH720963 GED720963 GNZ720963 GXV720963 HHR720963 HRN720963 IBJ720963 ILF720963 IVB720963 JEX720963 JOT720963 JYP720963 KIL720963 KSH720963 LCD720963 LLZ720963 LVV720963 MFR720963 MPN720963 MZJ720963 NJF720963 NTB720963 OCX720963 OMT720963 OWP720963 PGL720963 PQH720963 QAD720963 QJZ720963 QTV720963 RDR720963 RNN720963 RXJ720963 SHF720963 SRB720963 TAX720963 TKT720963 TUP720963 UEL720963 UOH720963 UYD720963 VHZ720963 VRV720963 WBR720963 WLN720963 WVJ720963 B786498 IX786499 ST786499 ACP786499 AML786499 AWH786499 BGD786499 BPZ786499 BZV786499 CJR786499 CTN786499 DDJ786499 DNF786499 DXB786499 EGX786499 EQT786499 FAP786499 FKL786499 FUH786499 GED786499 GNZ786499 GXV786499 HHR786499 HRN786499 IBJ786499 ILF786499 IVB786499 JEX786499 JOT786499 JYP786499 KIL786499 KSH786499 LCD786499 LLZ786499 LVV786499 MFR786499 MPN786499 MZJ786499 NJF786499 NTB786499 OCX786499 OMT786499 OWP786499 PGL786499 PQH786499 QAD786499 QJZ786499 QTV786499 RDR786499 RNN786499 RXJ786499 SHF786499 SRB786499 TAX786499 TKT786499 TUP786499 UEL786499 UOH786499 UYD786499 VHZ786499 VRV786499 WBR786499 WLN786499 WVJ786499 B852034 IX852035 ST852035 ACP852035 AML852035 AWH852035 BGD852035 BPZ852035 BZV852035 CJR852035 CTN852035 DDJ852035 DNF852035 DXB852035 EGX852035 EQT852035 FAP852035 FKL852035 FUH852035 GED852035 GNZ852035 GXV852035 HHR852035 HRN852035 IBJ852035 ILF852035 IVB852035 JEX852035 JOT852035 JYP852035 KIL852035 KSH852035 LCD852035 LLZ852035 LVV852035 MFR852035 MPN852035 MZJ852035 NJF852035 NTB852035 OCX852035 OMT852035 OWP852035 PGL852035 PQH852035 QAD852035 QJZ852035 QTV852035 RDR852035 RNN852035 RXJ852035 SHF852035 SRB852035 TAX852035 TKT852035 TUP852035 UEL852035 UOH852035 UYD852035 VHZ852035 VRV852035 WBR852035 WLN852035 WVJ852035 B917570 IX917571 ST917571 ACP917571 AML917571 AWH917571 BGD917571 BPZ917571 BZV917571 CJR917571 CTN917571 DDJ917571 DNF917571 DXB917571 EGX917571 EQT917571 FAP917571 FKL917571 FUH917571 GED917571 GNZ917571 GXV917571 HHR917571 HRN917571 IBJ917571 ILF917571 IVB917571 JEX917571 JOT917571 JYP917571 KIL917571 KSH917571 LCD917571 LLZ917571 LVV917571 MFR917571 MPN917571 MZJ917571 NJF917571 NTB917571 OCX917571 OMT917571 OWP917571 PGL917571 PQH917571 QAD917571 QJZ917571 QTV917571 RDR917571 RNN917571 RXJ917571 SHF917571 SRB917571 TAX917571 TKT917571 TUP917571 UEL917571 UOH917571 UYD917571 VHZ917571 VRV917571 WBR917571 WLN917571 WVJ917571 B983106 IX983107 ST983107 ACP983107 AML983107 AWH983107 BGD983107 BPZ983107 BZV983107 CJR983107 CTN983107 DDJ983107 DNF983107 DXB983107 EGX983107 EQT983107 FAP983107 FKL983107 FUH983107 GED983107 GNZ983107 GXV983107 HHR983107 HRN983107 IBJ983107 ILF983107 IVB983107 JEX983107 JOT983107 JYP983107 KIL983107 KSH983107 LCD983107 LLZ983107 LVV983107 MFR983107 MPN983107 MZJ983107 NJF983107 NTB983107 OCX983107 OMT983107 OWP983107 PGL983107 PQH983107 QAD983107 QJZ983107 QTV983107 RDR983107 RNN983107 RXJ983107 SHF983107 SRB983107 TAX983107 TKT983107 TUP983107 UEL983107 UOH983107 UYD983107 VHZ983107 VRV983107 WBR983107 WLN983107">
      <formula1>40695</formula1>
    </dataValidation>
    <dataValidation type="list" allowBlank="1" showInputMessage="1" showErrorMessage="1" sqref="D76:E76 IZ76:JA76 SV76:SW76 ACR76:ACS76 AMN76:AMO76 AWJ76:AWK76 BGF76:BGG76 BQB76:BQC76 BZX76:BZY76 CJT76:CJU76 CTP76:CTQ76 DDL76:DDM76 DNH76:DNI76 DXD76:DXE76 EGZ76:EHA76 EQV76:EQW76 FAR76:FAS76 FKN76:FKO76 FUJ76:FUK76 GEF76:GEG76 GOB76:GOC76 GXX76:GXY76 HHT76:HHU76 HRP76:HRQ76 IBL76:IBM76 ILH76:ILI76 IVD76:IVE76 JEZ76:JFA76 JOV76:JOW76 JYR76:JYS76 KIN76:KIO76 KSJ76:KSK76 LCF76:LCG76 LMB76:LMC76 LVX76:LVY76 MFT76:MFU76 MPP76:MPQ76 MZL76:MZM76 NJH76:NJI76 NTD76:NTE76 OCZ76:ODA76 OMV76:OMW76 OWR76:OWS76 PGN76:PGO76 PQJ76:PQK76 QAF76:QAG76 QKB76:QKC76 QTX76:QTY76 RDT76:RDU76 RNP76:RNQ76 RXL76:RXM76 SHH76:SHI76 SRD76:SRE76 TAZ76:TBA76 TKV76:TKW76 TUR76:TUS76 UEN76:UEO76 UOJ76:UOK76 UYF76:UYG76 VIB76:VIC76 VRX76:VRY76 WBT76:WBU76 WLP76:WLQ76 WVL76:WVM76 D65603:E65603 IZ65604:JA65604 SV65604:SW65604 ACR65604:ACS65604 AMN65604:AMO65604 AWJ65604:AWK65604 BGF65604:BGG65604 BQB65604:BQC65604 BZX65604:BZY65604 CJT65604:CJU65604 CTP65604:CTQ65604 DDL65604:DDM65604 DNH65604:DNI65604 DXD65604:DXE65604 EGZ65604:EHA65604 EQV65604:EQW65604 FAR65604:FAS65604 FKN65604:FKO65604 FUJ65604:FUK65604 GEF65604:GEG65604 GOB65604:GOC65604 GXX65604:GXY65604 HHT65604:HHU65604 HRP65604:HRQ65604 IBL65604:IBM65604 ILH65604:ILI65604 IVD65604:IVE65604 JEZ65604:JFA65604 JOV65604:JOW65604 JYR65604:JYS65604 KIN65604:KIO65604 KSJ65604:KSK65604 LCF65604:LCG65604 LMB65604:LMC65604 LVX65604:LVY65604 MFT65604:MFU65604 MPP65604:MPQ65604 MZL65604:MZM65604 NJH65604:NJI65604 NTD65604:NTE65604 OCZ65604:ODA65604 OMV65604:OMW65604 OWR65604:OWS65604 PGN65604:PGO65604 PQJ65604:PQK65604 QAF65604:QAG65604 QKB65604:QKC65604 QTX65604:QTY65604 RDT65604:RDU65604 RNP65604:RNQ65604 RXL65604:RXM65604 SHH65604:SHI65604 SRD65604:SRE65604 TAZ65604:TBA65604 TKV65604:TKW65604 TUR65604:TUS65604 UEN65604:UEO65604 UOJ65604:UOK65604 UYF65604:UYG65604 VIB65604:VIC65604 VRX65604:VRY65604 WBT65604:WBU65604 WLP65604:WLQ65604 WVL65604:WVM65604 D131139:E131139 IZ131140:JA131140 SV131140:SW131140 ACR131140:ACS131140 AMN131140:AMO131140 AWJ131140:AWK131140 BGF131140:BGG131140 BQB131140:BQC131140 BZX131140:BZY131140 CJT131140:CJU131140 CTP131140:CTQ131140 DDL131140:DDM131140 DNH131140:DNI131140 DXD131140:DXE131140 EGZ131140:EHA131140 EQV131140:EQW131140 FAR131140:FAS131140 FKN131140:FKO131140 FUJ131140:FUK131140 GEF131140:GEG131140 GOB131140:GOC131140 GXX131140:GXY131140 HHT131140:HHU131140 HRP131140:HRQ131140 IBL131140:IBM131140 ILH131140:ILI131140 IVD131140:IVE131140 JEZ131140:JFA131140 JOV131140:JOW131140 JYR131140:JYS131140 KIN131140:KIO131140 KSJ131140:KSK131140 LCF131140:LCG131140 LMB131140:LMC131140 LVX131140:LVY131140 MFT131140:MFU131140 MPP131140:MPQ131140 MZL131140:MZM131140 NJH131140:NJI131140 NTD131140:NTE131140 OCZ131140:ODA131140 OMV131140:OMW131140 OWR131140:OWS131140 PGN131140:PGO131140 PQJ131140:PQK131140 QAF131140:QAG131140 QKB131140:QKC131140 QTX131140:QTY131140 RDT131140:RDU131140 RNP131140:RNQ131140 RXL131140:RXM131140 SHH131140:SHI131140 SRD131140:SRE131140 TAZ131140:TBA131140 TKV131140:TKW131140 TUR131140:TUS131140 UEN131140:UEO131140 UOJ131140:UOK131140 UYF131140:UYG131140 VIB131140:VIC131140 VRX131140:VRY131140 WBT131140:WBU131140 WLP131140:WLQ131140 WVL131140:WVM131140 D196675:E196675 IZ196676:JA196676 SV196676:SW196676 ACR196676:ACS196676 AMN196676:AMO196676 AWJ196676:AWK196676 BGF196676:BGG196676 BQB196676:BQC196676 BZX196676:BZY196676 CJT196676:CJU196676 CTP196676:CTQ196676 DDL196676:DDM196676 DNH196676:DNI196676 DXD196676:DXE196676 EGZ196676:EHA196676 EQV196676:EQW196676 FAR196676:FAS196676 FKN196676:FKO196676 FUJ196676:FUK196676 GEF196676:GEG196676 GOB196676:GOC196676 GXX196676:GXY196676 HHT196676:HHU196676 HRP196676:HRQ196676 IBL196676:IBM196676 ILH196676:ILI196676 IVD196676:IVE196676 JEZ196676:JFA196676 JOV196676:JOW196676 JYR196676:JYS196676 KIN196676:KIO196676 KSJ196676:KSK196676 LCF196676:LCG196676 LMB196676:LMC196676 LVX196676:LVY196676 MFT196676:MFU196676 MPP196676:MPQ196676 MZL196676:MZM196676 NJH196676:NJI196676 NTD196676:NTE196676 OCZ196676:ODA196676 OMV196676:OMW196676 OWR196676:OWS196676 PGN196676:PGO196676 PQJ196676:PQK196676 QAF196676:QAG196676 QKB196676:QKC196676 QTX196676:QTY196676 RDT196676:RDU196676 RNP196676:RNQ196676 RXL196676:RXM196676 SHH196676:SHI196676 SRD196676:SRE196676 TAZ196676:TBA196676 TKV196676:TKW196676 TUR196676:TUS196676 UEN196676:UEO196676 UOJ196676:UOK196676 UYF196676:UYG196676 VIB196676:VIC196676 VRX196676:VRY196676 WBT196676:WBU196676 WLP196676:WLQ196676 WVL196676:WVM196676 D262211:E262211 IZ262212:JA262212 SV262212:SW262212 ACR262212:ACS262212 AMN262212:AMO262212 AWJ262212:AWK262212 BGF262212:BGG262212 BQB262212:BQC262212 BZX262212:BZY262212 CJT262212:CJU262212 CTP262212:CTQ262212 DDL262212:DDM262212 DNH262212:DNI262212 DXD262212:DXE262212 EGZ262212:EHA262212 EQV262212:EQW262212 FAR262212:FAS262212 FKN262212:FKO262212 FUJ262212:FUK262212 GEF262212:GEG262212 GOB262212:GOC262212 GXX262212:GXY262212 HHT262212:HHU262212 HRP262212:HRQ262212 IBL262212:IBM262212 ILH262212:ILI262212 IVD262212:IVE262212 JEZ262212:JFA262212 JOV262212:JOW262212 JYR262212:JYS262212 KIN262212:KIO262212 KSJ262212:KSK262212 LCF262212:LCG262212 LMB262212:LMC262212 LVX262212:LVY262212 MFT262212:MFU262212 MPP262212:MPQ262212 MZL262212:MZM262212 NJH262212:NJI262212 NTD262212:NTE262212 OCZ262212:ODA262212 OMV262212:OMW262212 OWR262212:OWS262212 PGN262212:PGO262212 PQJ262212:PQK262212 QAF262212:QAG262212 QKB262212:QKC262212 QTX262212:QTY262212 RDT262212:RDU262212 RNP262212:RNQ262212 RXL262212:RXM262212 SHH262212:SHI262212 SRD262212:SRE262212 TAZ262212:TBA262212 TKV262212:TKW262212 TUR262212:TUS262212 UEN262212:UEO262212 UOJ262212:UOK262212 UYF262212:UYG262212 VIB262212:VIC262212 VRX262212:VRY262212 WBT262212:WBU262212 WLP262212:WLQ262212 WVL262212:WVM262212 D327747:E327747 IZ327748:JA327748 SV327748:SW327748 ACR327748:ACS327748 AMN327748:AMO327748 AWJ327748:AWK327748 BGF327748:BGG327748 BQB327748:BQC327748 BZX327748:BZY327748 CJT327748:CJU327748 CTP327748:CTQ327748 DDL327748:DDM327748 DNH327748:DNI327748 DXD327748:DXE327748 EGZ327748:EHA327748 EQV327748:EQW327748 FAR327748:FAS327748 FKN327748:FKO327748 FUJ327748:FUK327748 GEF327748:GEG327748 GOB327748:GOC327748 GXX327748:GXY327748 HHT327748:HHU327748 HRP327748:HRQ327748 IBL327748:IBM327748 ILH327748:ILI327748 IVD327748:IVE327748 JEZ327748:JFA327748 JOV327748:JOW327748 JYR327748:JYS327748 KIN327748:KIO327748 KSJ327748:KSK327748 LCF327748:LCG327748 LMB327748:LMC327748 LVX327748:LVY327748 MFT327748:MFU327748 MPP327748:MPQ327748 MZL327748:MZM327748 NJH327748:NJI327748 NTD327748:NTE327748 OCZ327748:ODA327748 OMV327748:OMW327748 OWR327748:OWS327748 PGN327748:PGO327748 PQJ327748:PQK327748 QAF327748:QAG327748 QKB327748:QKC327748 QTX327748:QTY327748 RDT327748:RDU327748 RNP327748:RNQ327748 RXL327748:RXM327748 SHH327748:SHI327748 SRD327748:SRE327748 TAZ327748:TBA327748 TKV327748:TKW327748 TUR327748:TUS327748 UEN327748:UEO327748 UOJ327748:UOK327748 UYF327748:UYG327748 VIB327748:VIC327748 VRX327748:VRY327748 WBT327748:WBU327748 WLP327748:WLQ327748 WVL327748:WVM327748 D393283:E393283 IZ393284:JA393284 SV393284:SW393284 ACR393284:ACS393284 AMN393284:AMO393284 AWJ393284:AWK393284 BGF393284:BGG393284 BQB393284:BQC393284 BZX393284:BZY393284 CJT393284:CJU393284 CTP393284:CTQ393284 DDL393284:DDM393284 DNH393284:DNI393284 DXD393284:DXE393284 EGZ393284:EHA393284 EQV393284:EQW393284 FAR393284:FAS393284 FKN393284:FKO393284 FUJ393284:FUK393284 GEF393284:GEG393284 GOB393284:GOC393284 GXX393284:GXY393284 HHT393284:HHU393284 HRP393284:HRQ393284 IBL393284:IBM393284 ILH393284:ILI393284 IVD393284:IVE393284 JEZ393284:JFA393284 JOV393284:JOW393284 JYR393284:JYS393284 KIN393284:KIO393284 KSJ393284:KSK393284 LCF393284:LCG393284 LMB393284:LMC393284 LVX393284:LVY393284 MFT393284:MFU393284 MPP393284:MPQ393284 MZL393284:MZM393284 NJH393284:NJI393284 NTD393284:NTE393284 OCZ393284:ODA393284 OMV393284:OMW393284 OWR393284:OWS393284 PGN393284:PGO393284 PQJ393284:PQK393284 QAF393284:QAG393284 QKB393284:QKC393284 QTX393284:QTY393284 RDT393284:RDU393284 RNP393284:RNQ393284 RXL393284:RXM393284 SHH393284:SHI393284 SRD393284:SRE393284 TAZ393284:TBA393284 TKV393284:TKW393284 TUR393284:TUS393284 UEN393284:UEO393284 UOJ393284:UOK393284 UYF393284:UYG393284 VIB393284:VIC393284 VRX393284:VRY393284 WBT393284:WBU393284 WLP393284:WLQ393284 WVL393284:WVM393284 D458819:E458819 IZ458820:JA458820 SV458820:SW458820 ACR458820:ACS458820 AMN458820:AMO458820 AWJ458820:AWK458820 BGF458820:BGG458820 BQB458820:BQC458820 BZX458820:BZY458820 CJT458820:CJU458820 CTP458820:CTQ458820 DDL458820:DDM458820 DNH458820:DNI458820 DXD458820:DXE458820 EGZ458820:EHA458820 EQV458820:EQW458820 FAR458820:FAS458820 FKN458820:FKO458820 FUJ458820:FUK458820 GEF458820:GEG458820 GOB458820:GOC458820 GXX458820:GXY458820 HHT458820:HHU458820 HRP458820:HRQ458820 IBL458820:IBM458820 ILH458820:ILI458820 IVD458820:IVE458820 JEZ458820:JFA458820 JOV458820:JOW458820 JYR458820:JYS458820 KIN458820:KIO458820 KSJ458820:KSK458820 LCF458820:LCG458820 LMB458820:LMC458820 LVX458820:LVY458820 MFT458820:MFU458820 MPP458820:MPQ458820 MZL458820:MZM458820 NJH458820:NJI458820 NTD458820:NTE458820 OCZ458820:ODA458820 OMV458820:OMW458820 OWR458820:OWS458820 PGN458820:PGO458820 PQJ458820:PQK458820 QAF458820:QAG458820 QKB458820:QKC458820 QTX458820:QTY458820 RDT458820:RDU458820 RNP458820:RNQ458820 RXL458820:RXM458820 SHH458820:SHI458820 SRD458820:SRE458820 TAZ458820:TBA458820 TKV458820:TKW458820 TUR458820:TUS458820 UEN458820:UEO458820 UOJ458820:UOK458820 UYF458820:UYG458820 VIB458820:VIC458820 VRX458820:VRY458820 WBT458820:WBU458820 WLP458820:WLQ458820 WVL458820:WVM458820 D524355:E524355 IZ524356:JA524356 SV524356:SW524356 ACR524356:ACS524356 AMN524356:AMO524356 AWJ524356:AWK524356 BGF524356:BGG524356 BQB524356:BQC524356 BZX524356:BZY524356 CJT524356:CJU524356 CTP524356:CTQ524356 DDL524356:DDM524356 DNH524356:DNI524356 DXD524356:DXE524356 EGZ524356:EHA524356 EQV524356:EQW524356 FAR524356:FAS524356 FKN524356:FKO524356 FUJ524356:FUK524356 GEF524356:GEG524356 GOB524356:GOC524356 GXX524356:GXY524356 HHT524356:HHU524356 HRP524356:HRQ524356 IBL524356:IBM524356 ILH524356:ILI524356 IVD524356:IVE524356 JEZ524356:JFA524356 JOV524356:JOW524356 JYR524356:JYS524356 KIN524356:KIO524356 KSJ524356:KSK524356 LCF524356:LCG524356 LMB524356:LMC524356 LVX524356:LVY524356 MFT524356:MFU524356 MPP524356:MPQ524356 MZL524356:MZM524356 NJH524356:NJI524356 NTD524356:NTE524356 OCZ524356:ODA524356 OMV524356:OMW524356 OWR524356:OWS524356 PGN524356:PGO524356 PQJ524356:PQK524356 QAF524356:QAG524356 QKB524356:QKC524356 QTX524356:QTY524356 RDT524356:RDU524356 RNP524356:RNQ524356 RXL524356:RXM524356 SHH524356:SHI524356 SRD524356:SRE524356 TAZ524356:TBA524356 TKV524356:TKW524356 TUR524356:TUS524356 UEN524356:UEO524356 UOJ524356:UOK524356 UYF524356:UYG524356 VIB524356:VIC524356 VRX524356:VRY524356 WBT524356:WBU524356 WLP524356:WLQ524356 WVL524356:WVM524356 D589891:E589891 IZ589892:JA589892 SV589892:SW589892 ACR589892:ACS589892 AMN589892:AMO589892 AWJ589892:AWK589892 BGF589892:BGG589892 BQB589892:BQC589892 BZX589892:BZY589892 CJT589892:CJU589892 CTP589892:CTQ589892 DDL589892:DDM589892 DNH589892:DNI589892 DXD589892:DXE589892 EGZ589892:EHA589892 EQV589892:EQW589892 FAR589892:FAS589892 FKN589892:FKO589892 FUJ589892:FUK589892 GEF589892:GEG589892 GOB589892:GOC589892 GXX589892:GXY589892 HHT589892:HHU589892 HRP589892:HRQ589892 IBL589892:IBM589892 ILH589892:ILI589892 IVD589892:IVE589892 JEZ589892:JFA589892 JOV589892:JOW589892 JYR589892:JYS589892 KIN589892:KIO589892 KSJ589892:KSK589892 LCF589892:LCG589892 LMB589892:LMC589892 LVX589892:LVY589892 MFT589892:MFU589892 MPP589892:MPQ589892 MZL589892:MZM589892 NJH589892:NJI589892 NTD589892:NTE589892 OCZ589892:ODA589892 OMV589892:OMW589892 OWR589892:OWS589892 PGN589892:PGO589892 PQJ589892:PQK589892 QAF589892:QAG589892 QKB589892:QKC589892 QTX589892:QTY589892 RDT589892:RDU589892 RNP589892:RNQ589892 RXL589892:RXM589892 SHH589892:SHI589892 SRD589892:SRE589892 TAZ589892:TBA589892 TKV589892:TKW589892 TUR589892:TUS589892 UEN589892:UEO589892 UOJ589892:UOK589892 UYF589892:UYG589892 VIB589892:VIC589892 VRX589892:VRY589892 WBT589892:WBU589892 WLP589892:WLQ589892 WVL589892:WVM589892 D655427:E655427 IZ655428:JA655428 SV655428:SW655428 ACR655428:ACS655428 AMN655428:AMO655428 AWJ655428:AWK655428 BGF655428:BGG655428 BQB655428:BQC655428 BZX655428:BZY655428 CJT655428:CJU655428 CTP655428:CTQ655428 DDL655428:DDM655428 DNH655428:DNI655428 DXD655428:DXE655428 EGZ655428:EHA655428 EQV655428:EQW655428 FAR655428:FAS655428 FKN655428:FKO655428 FUJ655428:FUK655428 GEF655428:GEG655428 GOB655428:GOC655428 GXX655428:GXY655428 HHT655428:HHU655428 HRP655428:HRQ655428 IBL655428:IBM655428 ILH655428:ILI655428 IVD655428:IVE655428 JEZ655428:JFA655428 JOV655428:JOW655428 JYR655428:JYS655428 KIN655428:KIO655428 KSJ655428:KSK655428 LCF655428:LCG655428 LMB655428:LMC655428 LVX655428:LVY655428 MFT655428:MFU655428 MPP655428:MPQ655428 MZL655428:MZM655428 NJH655428:NJI655428 NTD655428:NTE655428 OCZ655428:ODA655428 OMV655428:OMW655428 OWR655428:OWS655428 PGN655428:PGO655428 PQJ655428:PQK655428 QAF655428:QAG655428 QKB655428:QKC655428 QTX655428:QTY655428 RDT655428:RDU655428 RNP655428:RNQ655428 RXL655428:RXM655428 SHH655428:SHI655428 SRD655428:SRE655428 TAZ655428:TBA655428 TKV655428:TKW655428 TUR655428:TUS655428 UEN655428:UEO655428 UOJ655428:UOK655428 UYF655428:UYG655428 VIB655428:VIC655428 VRX655428:VRY655428 WBT655428:WBU655428 WLP655428:WLQ655428 WVL655428:WVM655428 D720963:E720963 IZ720964:JA720964 SV720964:SW720964 ACR720964:ACS720964 AMN720964:AMO720964 AWJ720964:AWK720964 BGF720964:BGG720964 BQB720964:BQC720964 BZX720964:BZY720964 CJT720964:CJU720964 CTP720964:CTQ720964 DDL720964:DDM720964 DNH720964:DNI720964 DXD720964:DXE720964 EGZ720964:EHA720964 EQV720964:EQW720964 FAR720964:FAS720964 FKN720964:FKO720964 FUJ720964:FUK720964 GEF720964:GEG720964 GOB720964:GOC720964 GXX720964:GXY720964 HHT720964:HHU720964 HRP720964:HRQ720964 IBL720964:IBM720964 ILH720964:ILI720964 IVD720964:IVE720964 JEZ720964:JFA720964 JOV720964:JOW720964 JYR720964:JYS720964 KIN720964:KIO720964 KSJ720964:KSK720964 LCF720964:LCG720964 LMB720964:LMC720964 LVX720964:LVY720964 MFT720964:MFU720964 MPP720964:MPQ720964 MZL720964:MZM720964 NJH720964:NJI720964 NTD720964:NTE720964 OCZ720964:ODA720964 OMV720964:OMW720964 OWR720964:OWS720964 PGN720964:PGO720964 PQJ720964:PQK720964 QAF720964:QAG720964 QKB720964:QKC720964 QTX720964:QTY720964 RDT720964:RDU720964 RNP720964:RNQ720964 RXL720964:RXM720964 SHH720964:SHI720964 SRD720964:SRE720964 TAZ720964:TBA720964 TKV720964:TKW720964 TUR720964:TUS720964 UEN720964:UEO720964 UOJ720964:UOK720964 UYF720964:UYG720964 VIB720964:VIC720964 VRX720964:VRY720964 WBT720964:WBU720964 WLP720964:WLQ720964 WVL720964:WVM720964 D786499:E786499 IZ786500:JA786500 SV786500:SW786500 ACR786500:ACS786500 AMN786500:AMO786500 AWJ786500:AWK786500 BGF786500:BGG786500 BQB786500:BQC786500 BZX786500:BZY786500 CJT786500:CJU786500 CTP786500:CTQ786500 DDL786500:DDM786500 DNH786500:DNI786500 DXD786500:DXE786500 EGZ786500:EHA786500 EQV786500:EQW786500 FAR786500:FAS786500 FKN786500:FKO786500 FUJ786500:FUK786500 GEF786500:GEG786500 GOB786500:GOC786500 GXX786500:GXY786500 HHT786500:HHU786500 HRP786500:HRQ786500 IBL786500:IBM786500 ILH786500:ILI786500 IVD786500:IVE786500 JEZ786500:JFA786500 JOV786500:JOW786500 JYR786500:JYS786500 KIN786500:KIO786500 KSJ786500:KSK786500 LCF786500:LCG786500 LMB786500:LMC786500 LVX786500:LVY786500 MFT786500:MFU786500 MPP786500:MPQ786500 MZL786500:MZM786500 NJH786500:NJI786500 NTD786500:NTE786500 OCZ786500:ODA786500 OMV786500:OMW786500 OWR786500:OWS786500 PGN786500:PGO786500 PQJ786500:PQK786500 QAF786500:QAG786500 QKB786500:QKC786500 QTX786500:QTY786500 RDT786500:RDU786500 RNP786500:RNQ786500 RXL786500:RXM786500 SHH786500:SHI786500 SRD786500:SRE786500 TAZ786500:TBA786500 TKV786500:TKW786500 TUR786500:TUS786500 UEN786500:UEO786500 UOJ786500:UOK786500 UYF786500:UYG786500 VIB786500:VIC786500 VRX786500:VRY786500 WBT786500:WBU786500 WLP786500:WLQ786500 WVL786500:WVM786500 D852035:E852035 IZ852036:JA852036 SV852036:SW852036 ACR852036:ACS852036 AMN852036:AMO852036 AWJ852036:AWK852036 BGF852036:BGG852036 BQB852036:BQC852036 BZX852036:BZY852036 CJT852036:CJU852036 CTP852036:CTQ852036 DDL852036:DDM852036 DNH852036:DNI852036 DXD852036:DXE852036 EGZ852036:EHA852036 EQV852036:EQW852036 FAR852036:FAS852036 FKN852036:FKO852036 FUJ852036:FUK852036 GEF852036:GEG852036 GOB852036:GOC852036 GXX852036:GXY852036 HHT852036:HHU852036 HRP852036:HRQ852036 IBL852036:IBM852036 ILH852036:ILI852036 IVD852036:IVE852036 JEZ852036:JFA852036 JOV852036:JOW852036 JYR852036:JYS852036 KIN852036:KIO852036 KSJ852036:KSK852036 LCF852036:LCG852036 LMB852036:LMC852036 LVX852036:LVY852036 MFT852036:MFU852036 MPP852036:MPQ852036 MZL852036:MZM852036 NJH852036:NJI852036 NTD852036:NTE852036 OCZ852036:ODA852036 OMV852036:OMW852036 OWR852036:OWS852036 PGN852036:PGO852036 PQJ852036:PQK852036 QAF852036:QAG852036 QKB852036:QKC852036 QTX852036:QTY852036 RDT852036:RDU852036 RNP852036:RNQ852036 RXL852036:RXM852036 SHH852036:SHI852036 SRD852036:SRE852036 TAZ852036:TBA852036 TKV852036:TKW852036 TUR852036:TUS852036 UEN852036:UEO852036 UOJ852036:UOK852036 UYF852036:UYG852036 VIB852036:VIC852036 VRX852036:VRY852036 WBT852036:WBU852036 WLP852036:WLQ852036 WVL852036:WVM852036 D917571:E917571 IZ917572:JA917572 SV917572:SW917572 ACR917572:ACS917572 AMN917572:AMO917572 AWJ917572:AWK917572 BGF917572:BGG917572 BQB917572:BQC917572 BZX917572:BZY917572 CJT917572:CJU917572 CTP917572:CTQ917572 DDL917572:DDM917572 DNH917572:DNI917572 DXD917572:DXE917572 EGZ917572:EHA917572 EQV917572:EQW917572 FAR917572:FAS917572 FKN917572:FKO917572 FUJ917572:FUK917572 GEF917572:GEG917572 GOB917572:GOC917572 GXX917572:GXY917572 HHT917572:HHU917572 HRP917572:HRQ917572 IBL917572:IBM917572 ILH917572:ILI917572 IVD917572:IVE917572 JEZ917572:JFA917572 JOV917572:JOW917572 JYR917572:JYS917572 KIN917572:KIO917572 KSJ917572:KSK917572 LCF917572:LCG917572 LMB917572:LMC917572 LVX917572:LVY917572 MFT917572:MFU917572 MPP917572:MPQ917572 MZL917572:MZM917572 NJH917572:NJI917572 NTD917572:NTE917572 OCZ917572:ODA917572 OMV917572:OMW917572 OWR917572:OWS917572 PGN917572:PGO917572 PQJ917572:PQK917572 QAF917572:QAG917572 QKB917572:QKC917572 QTX917572:QTY917572 RDT917572:RDU917572 RNP917572:RNQ917572 RXL917572:RXM917572 SHH917572:SHI917572 SRD917572:SRE917572 TAZ917572:TBA917572 TKV917572:TKW917572 TUR917572:TUS917572 UEN917572:UEO917572 UOJ917572:UOK917572 UYF917572:UYG917572 VIB917572:VIC917572 VRX917572:VRY917572 WBT917572:WBU917572 WLP917572:WLQ917572 WVL917572:WVM917572 D983107:E983107 IZ983108:JA983108 SV983108:SW983108 ACR983108:ACS983108 AMN983108:AMO983108 AWJ983108:AWK983108 BGF983108:BGG983108 BQB983108:BQC983108 BZX983108:BZY983108 CJT983108:CJU983108 CTP983108:CTQ983108 DDL983108:DDM983108 DNH983108:DNI983108 DXD983108:DXE983108 EGZ983108:EHA983108 EQV983108:EQW983108 FAR983108:FAS983108 FKN983108:FKO983108 FUJ983108:FUK983108 GEF983108:GEG983108 GOB983108:GOC983108 GXX983108:GXY983108 HHT983108:HHU983108 HRP983108:HRQ983108 IBL983108:IBM983108 ILH983108:ILI983108 IVD983108:IVE983108 JEZ983108:JFA983108 JOV983108:JOW983108 JYR983108:JYS983108 KIN983108:KIO983108 KSJ983108:KSK983108 LCF983108:LCG983108 LMB983108:LMC983108 LVX983108:LVY983108 MFT983108:MFU983108 MPP983108:MPQ983108 MZL983108:MZM983108 NJH983108:NJI983108 NTD983108:NTE983108 OCZ983108:ODA983108 OMV983108:OMW983108 OWR983108:OWS983108 PGN983108:PGO983108 PQJ983108:PQK983108 QAF983108:QAG983108 QKB983108:QKC983108 QTX983108:QTY983108 RDT983108:RDU983108 RNP983108:RNQ983108 RXL983108:RXM983108 SHH983108:SHI983108 SRD983108:SRE983108 TAZ983108:TBA983108 TKV983108:TKW983108 TUR983108:TUS983108 UEN983108:UEO983108 UOJ983108:UOK983108 UYF983108:UYG983108 VIB983108:VIC983108 VRX983108:VRY983108 WBT983108:WBU983108 WLP983108:WLQ983108 WVL983108:WVM983108">
      <formula1>$G$41:$G$47</formula1>
    </dataValidation>
    <dataValidation type="whole" operator="greaterThan" allowBlank="1" showInputMessage="1" showErrorMessage="1" sqref="D79:E79 IZ79:JA79 SV79:SW79 ACR79:ACS79 AMN79:AMO79 AWJ79:AWK79 BGF79:BGG79 BQB79:BQC79 BZX79:BZY79 CJT79:CJU79 CTP79:CTQ79 DDL79:DDM79 DNH79:DNI79 DXD79:DXE79 EGZ79:EHA79 EQV79:EQW79 FAR79:FAS79 FKN79:FKO79 FUJ79:FUK79 GEF79:GEG79 GOB79:GOC79 GXX79:GXY79 HHT79:HHU79 HRP79:HRQ79 IBL79:IBM79 ILH79:ILI79 IVD79:IVE79 JEZ79:JFA79 JOV79:JOW79 JYR79:JYS79 KIN79:KIO79 KSJ79:KSK79 LCF79:LCG79 LMB79:LMC79 LVX79:LVY79 MFT79:MFU79 MPP79:MPQ79 MZL79:MZM79 NJH79:NJI79 NTD79:NTE79 OCZ79:ODA79 OMV79:OMW79 OWR79:OWS79 PGN79:PGO79 PQJ79:PQK79 QAF79:QAG79 QKB79:QKC79 QTX79:QTY79 RDT79:RDU79 RNP79:RNQ79 RXL79:RXM79 SHH79:SHI79 SRD79:SRE79 TAZ79:TBA79 TKV79:TKW79 TUR79:TUS79 UEN79:UEO79 UOJ79:UOK79 UYF79:UYG79 VIB79:VIC79 VRX79:VRY79 WBT79:WBU79 WLP79:WLQ79 WVL79:WVM79 D65606:E65606 IZ65607:JA65607 SV65607:SW65607 ACR65607:ACS65607 AMN65607:AMO65607 AWJ65607:AWK65607 BGF65607:BGG65607 BQB65607:BQC65607 BZX65607:BZY65607 CJT65607:CJU65607 CTP65607:CTQ65607 DDL65607:DDM65607 DNH65607:DNI65607 DXD65607:DXE65607 EGZ65607:EHA65607 EQV65607:EQW65607 FAR65607:FAS65607 FKN65607:FKO65607 FUJ65607:FUK65607 GEF65607:GEG65607 GOB65607:GOC65607 GXX65607:GXY65607 HHT65607:HHU65607 HRP65607:HRQ65607 IBL65607:IBM65607 ILH65607:ILI65607 IVD65607:IVE65607 JEZ65607:JFA65607 JOV65607:JOW65607 JYR65607:JYS65607 KIN65607:KIO65607 KSJ65607:KSK65607 LCF65607:LCG65607 LMB65607:LMC65607 LVX65607:LVY65607 MFT65607:MFU65607 MPP65607:MPQ65607 MZL65607:MZM65607 NJH65607:NJI65607 NTD65607:NTE65607 OCZ65607:ODA65607 OMV65607:OMW65607 OWR65607:OWS65607 PGN65607:PGO65607 PQJ65607:PQK65607 QAF65607:QAG65607 QKB65607:QKC65607 QTX65607:QTY65607 RDT65607:RDU65607 RNP65607:RNQ65607 RXL65607:RXM65607 SHH65607:SHI65607 SRD65607:SRE65607 TAZ65607:TBA65607 TKV65607:TKW65607 TUR65607:TUS65607 UEN65607:UEO65607 UOJ65607:UOK65607 UYF65607:UYG65607 VIB65607:VIC65607 VRX65607:VRY65607 WBT65607:WBU65607 WLP65607:WLQ65607 WVL65607:WVM65607 D131142:E131142 IZ131143:JA131143 SV131143:SW131143 ACR131143:ACS131143 AMN131143:AMO131143 AWJ131143:AWK131143 BGF131143:BGG131143 BQB131143:BQC131143 BZX131143:BZY131143 CJT131143:CJU131143 CTP131143:CTQ131143 DDL131143:DDM131143 DNH131143:DNI131143 DXD131143:DXE131143 EGZ131143:EHA131143 EQV131143:EQW131143 FAR131143:FAS131143 FKN131143:FKO131143 FUJ131143:FUK131143 GEF131143:GEG131143 GOB131143:GOC131143 GXX131143:GXY131143 HHT131143:HHU131143 HRP131143:HRQ131143 IBL131143:IBM131143 ILH131143:ILI131143 IVD131143:IVE131143 JEZ131143:JFA131143 JOV131143:JOW131143 JYR131143:JYS131143 KIN131143:KIO131143 KSJ131143:KSK131143 LCF131143:LCG131143 LMB131143:LMC131143 LVX131143:LVY131143 MFT131143:MFU131143 MPP131143:MPQ131143 MZL131143:MZM131143 NJH131143:NJI131143 NTD131143:NTE131143 OCZ131143:ODA131143 OMV131143:OMW131143 OWR131143:OWS131143 PGN131143:PGO131143 PQJ131143:PQK131143 QAF131143:QAG131143 QKB131143:QKC131143 QTX131143:QTY131143 RDT131143:RDU131143 RNP131143:RNQ131143 RXL131143:RXM131143 SHH131143:SHI131143 SRD131143:SRE131143 TAZ131143:TBA131143 TKV131143:TKW131143 TUR131143:TUS131143 UEN131143:UEO131143 UOJ131143:UOK131143 UYF131143:UYG131143 VIB131143:VIC131143 VRX131143:VRY131143 WBT131143:WBU131143 WLP131143:WLQ131143 WVL131143:WVM131143 D196678:E196678 IZ196679:JA196679 SV196679:SW196679 ACR196679:ACS196679 AMN196679:AMO196679 AWJ196679:AWK196679 BGF196679:BGG196679 BQB196679:BQC196679 BZX196679:BZY196679 CJT196679:CJU196679 CTP196679:CTQ196679 DDL196679:DDM196679 DNH196679:DNI196679 DXD196679:DXE196679 EGZ196679:EHA196679 EQV196679:EQW196679 FAR196679:FAS196679 FKN196679:FKO196679 FUJ196679:FUK196679 GEF196679:GEG196679 GOB196679:GOC196679 GXX196679:GXY196679 HHT196679:HHU196679 HRP196679:HRQ196679 IBL196679:IBM196679 ILH196679:ILI196679 IVD196679:IVE196679 JEZ196679:JFA196679 JOV196679:JOW196679 JYR196679:JYS196679 KIN196679:KIO196679 KSJ196679:KSK196679 LCF196679:LCG196679 LMB196679:LMC196679 LVX196679:LVY196679 MFT196679:MFU196679 MPP196679:MPQ196679 MZL196679:MZM196679 NJH196679:NJI196679 NTD196679:NTE196679 OCZ196679:ODA196679 OMV196679:OMW196679 OWR196679:OWS196679 PGN196679:PGO196679 PQJ196679:PQK196679 QAF196679:QAG196679 QKB196679:QKC196679 QTX196679:QTY196679 RDT196679:RDU196679 RNP196679:RNQ196679 RXL196679:RXM196679 SHH196679:SHI196679 SRD196679:SRE196679 TAZ196679:TBA196679 TKV196679:TKW196679 TUR196679:TUS196679 UEN196679:UEO196679 UOJ196679:UOK196679 UYF196679:UYG196679 VIB196679:VIC196679 VRX196679:VRY196679 WBT196679:WBU196679 WLP196679:WLQ196679 WVL196679:WVM196679 D262214:E262214 IZ262215:JA262215 SV262215:SW262215 ACR262215:ACS262215 AMN262215:AMO262215 AWJ262215:AWK262215 BGF262215:BGG262215 BQB262215:BQC262215 BZX262215:BZY262215 CJT262215:CJU262215 CTP262215:CTQ262215 DDL262215:DDM262215 DNH262215:DNI262215 DXD262215:DXE262215 EGZ262215:EHA262215 EQV262215:EQW262215 FAR262215:FAS262215 FKN262215:FKO262215 FUJ262215:FUK262215 GEF262215:GEG262215 GOB262215:GOC262215 GXX262215:GXY262215 HHT262215:HHU262215 HRP262215:HRQ262215 IBL262215:IBM262215 ILH262215:ILI262215 IVD262215:IVE262215 JEZ262215:JFA262215 JOV262215:JOW262215 JYR262215:JYS262215 KIN262215:KIO262215 KSJ262215:KSK262215 LCF262215:LCG262215 LMB262215:LMC262215 LVX262215:LVY262215 MFT262215:MFU262215 MPP262215:MPQ262215 MZL262215:MZM262215 NJH262215:NJI262215 NTD262215:NTE262215 OCZ262215:ODA262215 OMV262215:OMW262215 OWR262215:OWS262215 PGN262215:PGO262215 PQJ262215:PQK262215 QAF262215:QAG262215 QKB262215:QKC262215 QTX262215:QTY262215 RDT262215:RDU262215 RNP262215:RNQ262215 RXL262215:RXM262215 SHH262215:SHI262215 SRD262215:SRE262215 TAZ262215:TBA262215 TKV262215:TKW262215 TUR262215:TUS262215 UEN262215:UEO262215 UOJ262215:UOK262215 UYF262215:UYG262215 VIB262215:VIC262215 VRX262215:VRY262215 WBT262215:WBU262215 WLP262215:WLQ262215 WVL262215:WVM262215 D327750:E327750 IZ327751:JA327751 SV327751:SW327751 ACR327751:ACS327751 AMN327751:AMO327751 AWJ327751:AWK327751 BGF327751:BGG327751 BQB327751:BQC327751 BZX327751:BZY327751 CJT327751:CJU327751 CTP327751:CTQ327751 DDL327751:DDM327751 DNH327751:DNI327751 DXD327751:DXE327751 EGZ327751:EHA327751 EQV327751:EQW327751 FAR327751:FAS327751 FKN327751:FKO327751 FUJ327751:FUK327751 GEF327751:GEG327751 GOB327751:GOC327751 GXX327751:GXY327751 HHT327751:HHU327751 HRP327751:HRQ327751 IBL327751:IBM327751 ILH327751:ILI327751 IVD327751:IVE327751 JEZ327751:JFA327751 JOV327751:JOW327751 JYR327751:JYS327751 KIN327751:KIO327751 KSJ327751:KSK327751 LCF327751:LCG327751 LMB327751:LMC327751 LVX327751:LVY327751 MFT327751:MFU327751 MPP327751:MPQ327751 MZL327751:MZM327751 NJH327751:NJI327751 NTD327751:NTE327751 OCZ327751:ODA327751 OMV327751:OMW327751 OWR327751:OWS327751 PGN327751:PGO327751 PQJ327751:PQK327751 QAF327751:QAG327751 QKB327751:QKC327751 QTX327751:QTY327751 RDT327751:RDU327751 RNP327751:RNQ327751 RXL327751:RXM327751 SHH327751:SHI327751 SRD327751:SRE327751 TAZ327751:TBA327751 TKV327751:TKW327751 TUR327751:TUS327751 UEN327751:UEO327751 UOJ327751:UOK327751 UYF327751:UYG327751 VIB327751:VIC327751 VRX327751:VRY327751 WBT327751:WBU327751 WLP327751:WLQ327751 WVL327751:WVM327751 D393286:E393286 IZ393287:JA393287 SV393287:SW393287 ACR393287:ACS393287 AMN393287:AMO393287 AWJ393287:AWK393287 BGF393287:BGG393287 BQB393287:BQC393287 BZX393287:BZY393287 CJT393287:CJU393287 CTP393287:CTQ393287 DDL393287:DDM393287 DNH393287:DNI393287 DXD393287:DXE393287 EGZ393287:EHA393287 EQV393287:EQW393287 FAR393287:FAS393287 FKN393287:FKO393287 FUJ393287:FUK393287 GEF393287:GEG393287 GOB393287:GOC393287 GXX393287:GXY393287 HHT393287:HHU393287 HRP393287:HRQ393287 IBL393287:IBM393287 ILH393287:ILI393287 IVD393287:IVE393287 JEZ393287:JFA393287 JOV393287:JOW393287 JYR393287:JYS393287 KIN393287:KIO393287 KSJ393287:KSK393287 LCF393287:LCG393287 LMB393287:LMC393287 LVX393287:LVY393287 MFT393287:MFU393287 MPP393287:MPQ393287 MZL393287:MZM393287 NJH393287:NJI393287 NTD393287:NTE393287 OCZ393287:ODA393287 OMV393287:OMW393287 OWR393287:OWS393287 PGN393287:PGO393287 PQJ393287:PQK393287 QAF393287:QAG393287 QKB393287:QKC393287 QTX393287:QTY393287 RDT393287:RDU393287 RNP393287:RNQ393287 RXL393287:RXM393287 SHH393287:SHI393287 SRD393287:SRE393287 TAZ393287:TBA393287 TKV393287:TKW393287 TUR393287:TUS393287 UEN393287:UEO393287 UOJ393287:UOK393287 UYF393287:UYG393287 VIB393287:VIC393287 VRX393287:VRY393287 WBT393287:WBU393287 WLP393287:WLQ393287 WVL393287:WVM393287 D458822:E458822 IZ458823:JA458823 SV458823:SW458823 ACR458823:ACS458823 AMN458823:AMO458823 AWJ458823:AWK458823 BGF458823:BGG458823 BQB458823:BQC458823 BZX458823:BZY458823 CJT458823:CJU458823 CTP458823:CTQ458823 DDL458823:DDM458823 DNH458823:DNI458823 DXD458823:DXE458823 EGZ458823:EHA458823 EQV458823:EQW458823 FAR458823:FAS458823 FKN458823:FKO458823 FUJ458823:FUK458823 GEF458823:GEG458823 GOB458823:GOC458823 GXX458823:GXY458823 HHT458823:HHU458823 HRP458823:HRQ458823 IBL458823:IBM458823 ILH458823:ILI458823 IVD458823:IVE458823 JEZ458823:JFA458823 JOV458823:JOW458823 JYR458823:JYS458823 KIN458823:KIO458823 KSJ458823:KSK458823 LCF458823:LCG458823 LMB458823:LMC458823 LVX458823:LVY458823 MFT458823:MFU458823 MPP458823:MPQ458823 MZL458823:MZM458823 NJH458823:NJI458823 NTD458823:NTE458823 OCZ458823:ODA458823 OMV458823:OMW458823 OWR458823:OWS458823 PGN458823:PGO458823 PQJ458823:PQK458823 QAF458823:QAG458823 QKB458823:QKC458823 QTX458823:QTY458823 RDT458823:RDU458823 RNP458823:RNQ458823 RXL458823:RXM458823 SHH458823:SHI458823 SRD458823:SRE458823 TAZ458823:TBA458823 TKV458823:TKW458823 TUR458823:TUS458823 UEN458823:UEO458823 UOJ458823:UOK458823 UYF458823:UYG458823 VIB458823:VIC458823 VRX458823:VRY458823 WBT458823:WBU458823 WLP458823:WLQ458823 WVL458823:WVM458823 D524358:E524358 IZ524359:JA524359 SV524359:SW524359 ACR524359:ACS524359 AMN524359:AMO524359 AWJ524359:AWK524359 BGF524359:BGG524359 BQB524359:BQC524359 BZX524359:BZY524359 CJT524359:CJU524359 CTP524359:CTQ524359 DDL524359:DDM524359 DNH524359:DNI524359 DXD524359:DXE524359 EGZ524359:EHA524359 EQV524359:EQW524359 FAR524359:FAS524359 FKN524359:FKO524359 FUJ524359:FUK524359 GEF524359:GEG524359 GOB524359:GOC524359 GXX524359:GXY524359 HHT524359:HHU524359 HRP524359:HRQ524359 IBL524359:IBM524359 ILH524359:ILI524359 IVD524359:IVE524359 JEZ524359:JFA524359 JOV524359:JOW524359 JYR524359:JYS524359 KIN524359:KIO524359 KSJ524359:KSK524359 LCF524359:LCG524359 LMB524359:LMC524359 LVX524359:LVY524359 MFT524359:MFU524359 MPP524359:MPQ524359 MZL524359:MZM524359 NJH524359:NJI524359 NTD524359:NTE524359 OCZ524359:ODA524359 OMV524359:OMW524359 OWR524359:OWS524359 PGN524359:PGO524359 PQJ524359:PQK524359 QAF524359:QAG524359 QKB524359:QKC524359 QTX524359:QTY524359 RDT524359:RDU524359 RNP524359:RNQ524359 RXL524359:RXM524359 SHH524359:SHI524359 SRD524359:SRE524359 TAZ524359:TBA524359 TKV524359:TKW524359 TUR524359:TUS524359 UEN524359:UEO524359 UOJ524359:UOK524359 UYF524359:UYG524359 VIB524359:VIC524359 VRX524359:VRY524359 WBT524359:WBU524359 WLP524359:WLQ524359 WVL524359:WVM524359 D589894:E589894 IZ589895:JA589895 SV589895:SW589895 ACR589895:ACS589895 AMN589895:AMO589895 AWJ589895:AWK589895 BGF589895:BGG589895 BQB589895:BQC589895 BZX589895:BZY589895 CJT589895:CJU589895 CTP589895:CTQ589895 DDL589895:DDM589895 DNH589895:DNI589895 DXD589895:DXE589895 EGZ589895:EHA589895 EQV589895:EQW589895 FAR589895:FAS589895 FKN589895:FKO589895 FUJ589895:FUK589895 GEF589895:GEG589895 GOB589895:GOC589895 GXX589895:GXY589895 HHT589895:HHU589895 HRP589895:HRQ589895 IBL589895:IBM589895 ILH589895:ILI589895 IVD589895:IVE589895 JEZ589895:JFA589895 JOV589895:JOW589895 JYR589895:JYS589895 KIN589895:KIO589895 KSJ589895:KSK589895 LCF589895:LCG589895 LMB589895:LMC589895 LVX589895:LVY589895 MFT589895:MFU589895 MPP589895:MPQ589895 MZL589895:MZM589895 NJH589895:NJI589895 NTD589895:NTE589895 OCZ589895:ODA589895 OMV589895:OMW589895 OWR589895:OWS589895 PGN589895:PGO589895 PQJ589895:PQK589895 QAF589895:QAG589895 QKB589895:QKC589895 QTX589895:QTY589895 RDT589895:RDU589895 RNP589895:RNQ589895 RXL589895:RXM589895 SHH589895:SHI589895 SRD589895:SRE589895 TAZ589895:TBA589895 TKV589895:TKW589895 TUR589895:TUS589895 UEN589895:UEO589895 UOJ589895:UOK589895 UYF589895:UYG589895 VIB589895:VIC589895 VRX589895:VRY589895 WBT589895:WBU589895 WLP589895:WLQ589895 WVL589895:WVM589895 D655430:E655430 IZ655431:JA655431 SV655431:SW655431 ACR655431:ACS655431 AMN655431:AMO655431 AWJ655431:AWK655431 BGF655431:BGG655431 BQB655431:BQC655431 BZX655431:BZY655431 CJT655431:CJU655431 CTP655431:CTQ655431 DDL655431:DDM655431 DNH655431:DNI655431 DXD655431:DXE655431 EGZ655431:EHA655431 EQV655431:EQW655431 FAR655431:FAS655431 FKN655431:FKO655431 FUJ655431:FUK655431 GEF655431:GEG655431 GOB655431:GOC655431 GXX655431:GXY655431 HHT655431:HHU655431 HRP655431:HRQ655431 IBL655431:IBM655431 ILH655431:ILI655431 IVD655431:IVE655431 JEZ655431:JFA655431 JOV655431:JOW655431 JYR655431:JYS655431 KIN655431:KIO655431 KSJ655431:KSK655431 LCF655431:LCG655431 LMB655431:LMC655431 LVX655431:LVY655431 MFT655431:MFU655431 MPP655431:MPQ655431 MZL655431:MZM655431 NJH655431:NJI655431 NTD655431:NTE655431 OCZ655431:ODA655431 OMV655431:OMW655431 OWR655431:OWS655431 PGN655431:PGO655431 PQJ655431:PQK655431 QAF655431:QAG655431 QKB655431:QKC655431 QTX655431:QTY655431 RDT655431:RDU655431 RNP655431:RNQ655431 RXL655431:RXM655431 SHH655431:SHI655431 SRD655431:SRE655431 TAZ655431:TBA655431 TKV655431:TKW655431 TUR655431:TUS655431 UEN655431:UEO655431 UOJ655431:UOK655431 UYF655431:UYG655431 VIB655431:VIC655431 VRX655431:VRY655431 WBT655431:WBU655431 WLP655431:WLQ655431 WVL655431:WVM655431 D720966:E720966 IZ720967:JA720967 SV720967:SW720967 ACR720967:ACS720967 AMN720967:AMO720967 AWJ720967:AWK720967 BGF720967:BGG720967 BQB720967:BQC720967 BZX720967:BZY720967 CJT720967:CJU720967 CTP720967:CTQ720967 DDL720967:DDM720967 DNH720967:DNI720967 DXD720967:DXE720967 EGZ720967:EHA720967 EQV720967:EQW720967 FAR720967:FAS720967 FKN720967:FKO720967 FUJ720967:FUK720967 GEF720967:GEG720967 GOB720967:GOC720967 GXX720967:GXY720967 HHT720967:HHU720967 HRP720967:HRQ720967 IBL720967:IBM720967 ILH720967:ILI720967 IVD720967:IVE720967 JEZ720967:JFA720967 JOV720967:JOW720967 JYR720967:JYS720967 KIN720967:KIO720967 KSJ720967:KSK720967 LCF720967:LCG720967 LMB720967:LMC720967 LVX720967:LVY720967 MFT720967:MFU720967 MPP720967:MPQ720967 MZL720967:MZM720967 NJH720967:NJI720967 NTD720967:NTE720967 OCZ720967:ODA720967 OMV720967:OMW720967 OWR720967:OWS720967 PGN720967:PGO720967 PQJ720967:PQK720967 QAF720967:QAG720967 QKB720967:QKC720967 QTX720967:QTY720967 RDT720967:RDU720967 RNP720967:RNQ720967 RXL720967:RXM720967 SHH720967:SHI720967 SRD720967:SRE720967 TAZ720967:TBA720967 TKV720967:TKW720967 TUR720967:TUS720967 UEN720967:UEO720967 UOJ720967:UOK720967 UYF720967:UYG720967 VIB720967:VIC720967 VRX720967:VRY720967 WBT720967:WBU720967 WLP720967:WLQ720967 WVL720967:WVM720967 D786502:E786502 IZ786503:JA786503 SV786503:SW786503 ACR786503:ACS786503 AMN786503:AMO786503 AWJ786503:AWK786503 BGF786503:BGG786503 BQB786503:BQC786503 BZX786503:BZY786503 CJT786503:CJU786503 CTP786503:CTQ786503 DDL786503:DDM786503 DNH786503:DNI786503 DXD786503:DXE786503 EGZ786503:EHA786503 EQV786503:EQW786503 FAR786503:FAS786503 FKN786503:FKO786503 FUJ786503:FUK786503 GEF786503:GEG786503 GOB786503:GOC786503 GXX786503:GXY786503 HHT786503:HHU786503 HRP786503:HRQ786503 IBL786503:IBM786503 ILH786503:ILI786503 IVD786503:IVE786503 JEZ786503:JFA786503 JOV786503:JOW786503 JYR786503:JYS786503 KIN786503:KIO786503 KSJ786503:KSK786503 LCF786503:LCG786503 LMB786503:LMC786503 LVX786503:LVY786503 MFT786503:MFU786503 MPP786503:MPQ786503 MZL786503:MZM786503 NJH786503:NJI786503 NTD786503:NTE786503 OCZ786503:ODA786503 OMV786503:OMW786503 OWR786503:OWS786503 PGN786503:PGO786503 PQJ786503:PQK786503 QAF786503:QAG786503 QKB786503:QKC786503 QTX786503:QTY786503 RDT786503:RDU786503 RNP786503:RNQ786503 RXL786503:RXM786503 SHH786503:SHI786503 SRD786503:SRE786503 TAZ786503:TBA786503 TKV786503:TKW786503 TUR786503:TUS786503 UEN786503:UEO786503 UOJ786503:UOK786503 UYF786503:UYG786503 VIB786503:VIC786503 VRX786503:VRY786503 WBT786503:WBU786503 WLP786503:WLQ786503 WVL786503:WVM786503 D852038:E852038 IZ852039:JA852039 SV852039:SW852039 ACR852039:ACS852039 AMN852039:AMO852039 AWJ852039:AWK852039 BGF852039:BGG852039 BQB852039:BQC852039 BZX852039:BZY852039 CJT852039:CJU852039 CTP852039:CTQ852039 DDL852039:DDM852039 DNH852039:DNI852039 DXD852039:DXE852039 EGZ852039:EHA852039 EQV852039:EQW852039 FAR852039:FAS852039 FKN852039:FKO852039 FUJ852039:FUK852039 GEF852039:GEG852039 GOB852039:GOC852039 GXX852039:GXY852039 HHT852039:HHU852039 HRP852039:HRQ852039 IBL852039:IBM852039 ILH852039:ILI852039 IVD852039:IVE852039 JEZ852039:JFA852039 JOV852039:JOW852039 JYR852039:JYS852039 KIN852039:KIO852039 KSJ852039:KSK852039 LCF852039:LCG852039 LMB852039:LMC852039 LVX852039:LVY852039 MFT852039:MFU852039 MPP852039:MPQ852039 MZL852039:MZM852039 NJH852039:NJI852039 NTD852039:NTE852039 OCZ852039:ODA852039 OMV852039:OMW852039 OWR852039:OWS852039 PGN852039:PGO852039 PQJ852039:PQK852039 QAF852039:QAG852039 QKB852039:QKC852039 QTX852039:QTY852039 RDT852039:RDU852039 RNP852039:RNQ852039 RXL852039:RXM852039 SHH852039:SHI852039 SRD852039:SRE852039 TAZ852039:TBA852039 TKV852039:TKW852039 TUR852039:TUS852039 UEN852039:UEO852039 UOJ852039:UOK852039 UYF852039:UYG852039 VIB852039:VIC852039 VRX852039:VRY852039 WBT852039:WBU852039 WLP852039:WLQ852039 WVL852039:WVM852039 D917574:E917574 IZ917575:JA917575 SV917575:SW917575 ACR917575:ACS917575 AMN917575:AMO917575 AWJ917575:AWK917575 BGF917575:BGG917575 BQB917575:BQC917575 BZX917575:BZY917575 CJT917575:CJU917575 CTP917575:CTQ917575 DDL917575:DDM917575 DNH917575:DNI917575 DXD917575:DXE917575 EGZ917575:EHA917575 EQV917575:EQW917575 FAR917575:FAS917575 FKN917575:FKO917575 FUJ917575:FUK917575 GEF917575:GEG917575 GOB917575:GOC917575 GXX917575:GXY917575 HHT917575:HHU917575 HRP917575:HRQ917575 IBL917575:IBM917575 ILH917575:ILI917575 IVD917575:IVE917575 JEZ917575:JFA917575 JOV917575:JOW917575 JYR917575:JYS917575 KIN917575:KIO917575 KSJ917575:KSK917575 LCF917575:LCG917575 LMB917575:LMC917575 LVX917575:LVY917575 MFT917575:MFU917575 MPP917575:MPQ917575 MZL917575:MZM917575 NJH917575:NJI917575 NTD917575:NTE917575 OCZ917575:ODA917575 OMV917575:OMW917575 OWR917575:OWS917575 PGN917575:PGO917575 PQJ917575:PQK917575 QAF917575:QAG917575 QKB917575:QKC917575 QTX917575:QTY917575 RDT917575:RDU917575 RNP917575:RNQ917575 RXL917575:RXM917575 SHH917575:SHI917575 SRD917575:SRE917575 TAZ917575:TBA917575 TKV917575:TKW917575 TUR917575:TUS917575 UEN917575:UEO917575 UOJ917575:UOK917575 UYF917575:UYG917575 VIB917575:VIC917575 VRX917575:VRY917575 WBT917575:WBU917575 WLP917575:WLQ917575 WVL917575:WVM917575 D983110:E983110 IZ983111:JA983111 SV983111:SW983111 ACR983111:ACS983111 AMN983111:AMO983111 AWJ983111:AWK983111 BGF983111:BGG983111 BQB983111:BQC983111 BZX983111:BZY983111 CJT983111:CJU983111 CTP983111:CTQ983111 DDL983111:DDM983111 DNH983111:DNI983111 DXD983111:DXE983111 EGZ983111:EHA983111 EQV983111:EQW983111 FAR983111:FAS983111 FKN983111:FKO983111 FUJ983111:FUK983111 GEF983111:GEG983111 GOB983111:GOC983111 GXX983111:GXY983111 HHT983111:HHU983111 HRP983111:HRQ983111 IBL983111:IBM983111 ILH983111:ILI983111 IVD983111:IVE983111 JEZ983111:JFA983111 JOV983111:JOW983111 JYR983111:JYS983111 KIN983111:KIO983111 KSJ983111:KSK983111 LCF983111:LCG983111 LMB983111:LMC983111 LVX983111:LVY983111 MFT983111:MFU983111 MPP983111:MPQ983111 MZL983111:MZM983111 NJH983111:NJI983111 NTD983111:NTE983111 OCZ983111:ODA983111 OMV983111:OMW983111 OWR983111:OWS983111 PGN983111:PGO983111 PQJ983111:PQK983111 QAF983111:QAG983111 QKB983111:QKC983111 QTX983111:QTY983111 RDT983111:RDU983111 RNP983111:RNQ983111 RXL983111:RXM983111 SHH983111:SHI983111 SRD983111:SRE983111 TAZ983111:TBA983111 TKV983111:TKW983111 TUR983111:TUS983111 UEN983111:UEO983111 UOJ983111:UOK983111 UYF983111:UYG983111 VIB983111:VIC983111 VRX983111:VRY983111 WBT983111:WBU983111 WLP983111:WLQ983111 WVL983111:WVM983111 B79 IX79 ST79 ACP79 AML79 AWH79 BGD79 BPZ79 BZV79 CJR79 CTN79 DDJ79 DNF79 DXB79 EGX79 EQT79 FAP79 FKL79 FUH79 GED79 GNZ79 GXV79 HHR79 HRN79 IBJ79 ILF79 IVB79 JEX79 JOT79 JYP79 KIL79 KSH79 LCD79 LLZ79 LVV79 MFR79 MPN79 MZJ79 NJF79 NTB79 OCX79 OMT79 OWP79 PGL79 PQH79 QAD79 QJZ79 QTV79 RDR79 RNN79 RXJ79 SHF79 SRB79 TAX79 TKT79 TUP79 UEL79 UOH79 UYD79 VHZ79 VRV79 WBR79 WLN79 WVJ79 B65606 IX65607 ST65607 ACP65607 AML65607 AWH65607 BGD65607 BPZ65607 BZV65607 CJR65607 CTN65607 DDJ65607 DNF65607 DXB65607 EGX65607 EQT65607 FAP65607 FKL65607 FUH65607 GED65607 GNZ65607 GXV65607 HHR65607 HRN65607 IBJ65607 ILF65607 IVB65607 JEX65607 JOT65607 JYP65607 KIL65607 KSH65607 LCD65607 LLZ65607 LVV65607 MFR65607 MPN65607 MZJ65607 NJF65607 NTB65607 OCX65607 OMT65607 OWP65607 PGL65607 PQH65607 QAD65607 QJZ65607 QTV65607 RDR65607 RNN65607 RXJ65607 SHF65607 SRB65607 TAX65607 TKT65607 TUP65607 UEL65607 UOH65607 UYD65607 VHZ65607 VRV65607 WBR65607 WLN65607 WVJ65607 B131142 IX131143 ST131143 ACP131143 AML131143 AWH131143 BGD131143 BPZ131143 BZV131143 CJR131143 CTN131143 DDJ131143 DNF131143 DXB131143 EGX131143 EQT131143 FAP131143 FKL131143 FUH131143 GED131143 GNZ131143 GXV131143 HHR131143 HRN131143 IBJ131143 ILF131143 IVB131143 JEX131143 JOT131143 JYP131143 KIL131143 KSH131143 LCD131143 LLZ131143 LVV131143 MFR131143 MPN131143 MZJ131143 NJF131143 NTB131143 OCX131143 OMT131143 OWP131143 PGL131143 PQH131143 QAD131143 QJZ131143 QTV131143 RDR131143 RNN131143 RXJ131143 SHF131143 SRB131143 TAX131143 TKT131143 TUP131143 UEL131143 UOH131143 UYD131143 VHZ131143 VRV131143 WBR131143 WLN131143 WVJ131143 B196678 IX196679 ST196679 ACP196679 AML196679 AWH196679 BGD196679 BPZ196679 BZV196679 CJR196679 CTN196679 DDJ196679 DNF196679 DXB196679 EGX196679 EQT196679 FAP196679 FKL196679 FUH196679 GED196679 GNZ196679 GXV196679 HHR196679 HRN196679 IBJ196679 ILF196679 IVB196679 JEX196679 JOT196679 JYP196679 KIL196679 KSH196679 LCD196679 LLZ196679 LVV196679 MFR196679 MPN196679 MZJ196679 NJF196679 NTB196679 OCX196679 OMT196679 OWP196679 PGL196679 PQH196679 QAD196679 QJZ196679 QTV196679 RDR196679 RNN196679 RXJ196679 SHF196679 SRB196679 TAX196679 TKT196679 TUP196679 UEL196679 UOH196679 UYD196679 VHZ196679 VRV196679 WBR196679 WLN196679 WVJ196679 B262214 IX262215 ST262215 ACP262215 AML262215 AWH262215 BGD262215 BPZ262215 BZV262215 CJR262215 CTN262215 DDJ262215 DNF262215 DXB262215 EGX262215 EQT262215 FAP262215 FKL262215 FUH262215 GED262215 GNZ262215 GXV262215 HHR262215 HRN262215 IBJ262215 ILF262215 IVB262215 JEX262215 JOT262215 JYP262215 KIL262215 KSH262215 LCD262215 LLZ262215 LVV262215 MFR262215 MPN262215 MZJ262215 NJF262215 NTB262215 OCX262215 OMT262215 OWP262215 PGL262215 PQH262215 QAD262215 QJZ262215 QTV262215 RDR262215 RNN262215 RXJ262215 SHF262215 SRB262215 TAX262215 TKT262215 TUP262215 UEL262215 UOH262215 UYD262215 VHZ262215 VRV262215 WBR262215 WLN262215 WVJ262215 B327750 IX327751 ST327751 ACP327751 AML327751 AWH327751 BGD327751 BPZ327751 BZV327751 CJR327751 CTN327751 DDJ327751 DNF327751 DXB327751 EGX327751 EQT327751 FAP327751 FKL327751 FUH327751 GED327751 GNZ327751 GXV327751 HHR327751 HRN327751 IBJ327751 ILF327751 IVB327751 JEX327751 JOT327751 JYP327751 KIL327751 KSH327751 LCD327751 LLZ327751 LVV327751 MFR327751 MPN327751 MZJ327751 NJF327751 NTB327751 OCX327751 OMT327751 OWP327751 PGL327751 PQH327751 QAD327751 QJZ327751 QTV327751 RDR327751 RNN327751 RXJ327751 SHF327751 SRB327751 TAX327751 TKT327751 TUP327751 UEL327751 UOH327751 UYD327751 VHZ327751 VRV327751 WBR327751 WLN327751 WVJ327751 B393286 IX393287 ST393287 ACP393287 AML393287 AWH393287 BGD393287 BPZ393287 BZV393287 CJR393287 CTN393287 DDJ393287 DNF393287 DXB393287 EGX393287 EQT393287 FAP393287 FKL393287 FUH393287 GED393287 GNZ393287 GXV393287 HHR393287 HRN393287 IBJ393287 ILF393287 IVB393287 JEX393287 JOT393287 JYP393287 KIL393287 KSH393287 LCD393287 LLZ393287 LVV393287 MFR393287 MPN393287 MZJ393287 NJF393287 NTB393287 OCX393287 OMT393287 OWP393287 PGL393287 PQH393287 QAD393287 QJZ393287 QTV393287 RDR393287 RNN393287 RXJ393287 SHF393287 SRB393287 TAX393287 TKT393287 TUP393287 UEL393287 UOH393287 UYD393287 VHZ393287 VRV393287 WBR393287 WLN393287 WVJ393287 B458822 IX458823 ST458823 ACP458823 AML458823 AWH458823 BGD458823 BPZ458823 BZV458823 CJR458823 CTN458823 DDJ458823 DNF458823 DXB458823 EGX458823 EQT458823 FAP458823 FKL458823 FUH458823 GED458823 GNZ458823 GXV458823 HHR458823 HRN458823 IBJ458823 ILF458823 IVB458823 JEX458823 JOT458823 JYP458823 KIL458823 KSH458823 LCD458823 LLZ458823 LVV458823 MFR458823 MPN458823 MZJ458823 NJF458823 NTB458823 OCX458823 OMT458823 OWP458823 PGL458823 PQH458823 QAD458823 QJZ458823 QTV458823 RDR458823 RNN458823 RXJ458823 SHF458823 SRB458823 TAX458823 TKT458823 TUP458823 UEL458823 UOH458823 UYD458823 VHZ458823 VRV458823 WBR458823 WLN458823 WVJ458823 B524358 IX524359 ST524359 ACP524359 AML524359 AWH524359 BGD524359 BPZ524359 BZV524359 CJR524359 CTN524359 DDJ524359 DNF524359 DXB524359 EGX524359 EQT524359 FAP524359 FKL524359 FUH524359 GED524359 GNZ524359 GXV524359 HHR524359 HRN524359 IBJ524359 ILF524359 IVB524359 JEX524359 JOT524359 JYP524359 KIL524359 KSH524359 LCD524359 LLZ524359 LVV524359 MFR524359 MPN524359 MZJ524359 NJF524359 NTB524359 OCX524359 OMT524359 OWP524359 PGL524359 PQH524359 QAD524359 QJZ524359 QTV524359 RDR524359 RNN524359 RXJ524359 SHF524359 SRB524359 TAX524359 TKT524359 TUP524359 UEL524359 UOH524359 UYD524359 VHZ524359 VRV524359 WBR524359 WLN524359 WVJ524359 B589894 IX589895 ST589895 ACP589895 AML589895 AWH589895 BGD589895 BPZ589895 BZV589895 CJR589895 CTN589895 DDJ589895 DNF589895 DXB589895 EGX589895 EQT589895 FAP589895 FKL589895 FUH589895 GED589895 GNZ589895 GXV589895 HHR589895 HRN589895 IBJ589895 ILF589895 IVB589895 JEX589895 JOT589895 JYP589895 KIL589895 KSH589895 LCD589895 LLZ589895 LVV589895 MFR589895 MPN589895 MZJ589895 NJF589895 NTB589895 OCX589895 OMT589895 OWP589895 PGL589895 PQH589895 QAD589895 QJZ589895 QTV589895 RDR589895 RNN589895 RXJ589895 SHF589895 SRB589895 TAX589895 TKT589895 TUP589895 UEL589895 UOH589895 UYD589895 VHZ589895 VRV589895 WBR589895 WLN589895 WVJ589895 B655430 IX655431 ST655431 ACP655431 AML655431 AWH655431 BGD655431 BPZ655431 BZV655431 CJR655431 CTN655431 DDJ655431 DNF655431 DXB655431 EGX655431 EQT655431 FAP655431 FKL655431 FUH655431 GED655431 GNZ655431 GXV655431 HHR655431 HRN655431 IBJ655431 ILF655431 IVB655431 JEX655431 JOT655431 JYP655431 KIL655431 KSH655431 LCD655431 LLZ655431 LVV655431 MFR655431 MPN655431 MZJ655431 NJF655431 NTB655431 OCX655431 OMT655431 OWP655431 PGL655431 PQH655431 QAD655431 QJZ655431 QTV655431 RDR655431 RNN655431 RXJ655431 SHF655431 SRB655431 TAX655431 TKT655431 TUP655431 UEL655431 UOH655431 UYD655431 VHZ655431 VRV655431 WBR655431 WLN655431 WVJ655431 B720966 IX720967 ST720967 ACP720967 AML720967 AWH720967 BGD720967 BPZ720967 BZV720967 CJR720967 CTN720967 DDJ720967 DNF720967 DXB720967 EGX720967 EQT720967 FAP720967 FKL720967 FUH720967 GED720967 GNZ720967 GXV720967 HHR720967 HRN720967 IBJ720967 ILF720967 IVB720967 JEX720967 JOT720967 JYP720967 KIL720967 KSH720967 LCD720967 LLZ720967 LVV720967 MFR720967 MPN720967 MZJ720967 NJF720967 NTB720967 OCX720967 OMT720967 OWP720967 PGL720967 PQH720967 QAD720967 QJZ720967 QTV720967 RDR720967 RNN720967 RXJ720967 SHF720967 SRB720967 TAX720967 TKT720967 TUP720967 UEL720967 UOH720967 UYD720967 VHZ720967 VRV720967 WBR720967 WLN720967 WVJ720967 B786502 IX786503 ST786503 ACP786503 AML786503 AWH786503 BGD786503 BPZ786503 BZV786503 CJR786503 CTN786503 DDJ786503 DNF786503 DXB786503 EGX786503 EQT786503 FAP786503 FKL786503 FUH786503 GED786503 GNZ786503 GXV786503 HHR786503 HRN786503 IBJ786503 ILF786503 IVB786503 JEX786503 JOT786503 JYP786503 KIL786503 KSH786503 LCD786503 LLZ786503 LVV786503 MFR786503 MPN786503 MZJ786503 NJF786503 NTB786503 OCX786503 OMT786503 OWP786503 PGL786503 PQH786503 QAD786503 QJZ786503 QTV786503 RDR786503 RNN786503 RXJ786503 SHF786503 SRB786503 TAX786503 TKT786503 TUP786503 UEL786503 UOH786503 UYD786503 VHZ786503 VRV786503 WBR786503 WLN786503 WVJ786503 B852038 IX852039 ST852039 ACP852039 AML852039 AWH852039 BGD852039 BPZ852039 BZV852039 CJR852039 CTN852039 DDJ852039 DNF852039 DXB852039 EGX852039 EQT852039 FAP852039 FKL852039 FUH852039 GED852039 GNZ852039 GXV852039 HHR852039 HRN852039 IBJ852039 ILF852039 IVB852039 JEX852039 JOT852039 JYP852039 KIL852039 KSH852039 LCD852039 LLZ852039 LVV852039 MFR852039 MPN852039 MZJ852039 NJF852039 NTB852039 OCX852039 OMT852039 OWP852039 PGL852039 PQH852039 QAD852039 QJZ852039 QTV852039 RDR852039 RNN852039 RXJ852039 SHF852039 SRB852039 TAX852039 TKT852039 TUP852039 UEL852039 UOH852039 UYD852039 VHZ852039 VRV852039 WBR852039 WLN852039 WVJ852039 B917574 IX917575 ST917575 ACP917575 AML917575 AWH917575 BGD917575 BPZ917575 BZV917575 CJR917575 CTN917575 DDJ917575 DNF917575 DXB917575 EGX917575 EQT917575 FAP917575 FKL917575 FUH917575 GED917575 GNZ917575 GXV917575 HHR917575 HRN917575 IBJ917575 ILF917575 IVB917575 JEX917575 JOT917575 JYP917575 KIL917575 KSH917575 LCD917575 LLZ917575 LVV917575 MFR917575 MPN917575 MZJ917575 NJF917575 NTB917575 OCX917575 OMT917575 OWP917575 PGL917575 PQH917575 QAD917575 QJZ917575 QTV917575 RDR917575 RNN917575 RXJ917575 SHF917575 SRB917575 TAX917575 TKT917575 TUP917575 UEL917575 UOH917575 UYD917575 VHZ917575 VRV917575 WBR917575 WLN917575 WVJ917575 B983110 IX983111 ST983111 ACP983111 AML983111 AWH983111 BGD983111 BPZ983111 BZV983111 CJR983111 CTN983111 DDJ983111 DNF983111 DXB983111 EGX983111 EQT983111 FAP983111 FKL983111 FUH983111 GED983111 GNZ983111 GXV983111 HHR983111 HRN983111 IBJ983111 ILF983111 IVB983111 JEX983111 JOT983111 JYP983111 KIL983111 KSH983111 LCD983111 LLZ983111 LVV983111 MFR983111 MPN983111 MZJ983111 NJF983111 NTB983111 OCX983111 OMT983111 OWP983111 PGL983111 PQH983111 QAD983111 QJZ983111 QTV983111 RDR983111 RNN983111 RXJ983111 SHF983111 SRB983111 TAX983111 TKT983111 TUP983111 UEL983111 UOH983111 UYD983111 VHZ983111 VRV983111 WBR983111 WLN983111 WVJ983111">
      <formula1>0</formula1>
    </dataValidation>
    <dataValidation operator="greaterThan" allowBlank="1" showErrorMessage="1" sqref="D80:E80 IZ80:JA80 SV80:SW80 ACR80:ACS80 AMN80:AMO80 AWJ80:AWK80 BGF80:BGG80 BQB80:BQC80 BZX80:BZY80 CJT80:CJU80 CTP80:CTQ80 DDL80:DDM80 DNH80:DNI80 DXD80:DXE80 EGZ80:EHA80 EQV80:EQW80 FAR80:FAS80 FKN80:FKO80 FUJ80:FUK80 GEF80:GEG80 GOB80:GOC80 GXX80:GXY80 HHT80:HHU80 HRP80:HRQ80 IBL80:IBM80 ILH80:ILI80 IVD80:IVE80 JEZ80:JFA80 JOV80:JOW80 JYR80:JYS80 KIN80:KIO80 KSJ80:KSK80 LCF80:LCG80 LMB80:LMC80 LVX80:LVY80 MFT80:MFU80 MPP80:MPQ80 MZL80:MZM80 NJH80:NJI80 NTD80:NTE80 OCZ80:ODA80 OMV80:OMW80 OWR80:OWS80 PGN80:PGO80 PQJ80:PQK80 QAF80:QAG80 QKB80:QKC80 QTX80:QTY80 RDT80:RDU80 RNP80:RNQ80 RXL80:RXM80 SHH80:SHI80 SRD80:SRE80 TAZ80:TBA80 TKV80:TKW80 TUR80:TUS80 UEN80:UEO80 UOJ80:UOK80 UYF80:UYG80 VIB80:VIC80 VRX80:VRY80 WBT80:WBU80 WLP80:WLQ80 WVL80:WVM80 D65607:E65607 IZ65608:JA65608 SV65608:SW65608 ACR65608:ACS65608 AMN65608:AMO65608 AWJ65608:AWK65608 BGF65608:BGG65608 BQB65608:BQC65608 BZX65608:BZY65608 CJT65608:CJU65608 CTP65608:CTQ65608 DDL65608:DDM65608 DNH65608:DNI65608 DXD65608:DXE65608 EGZ65608:EHA65608 EQV65608:EQW65608 FAR65608:FAS65608 FKN65608:FKO65608 FUJ65608:FUK65608 GEF65608:GEG65608 GOB65608:GOC65608 GXX65608:GXY65608 HHT65608:HHU65608 HRP65608:HRQ65608 IBL65608:IBM65608 ILH65608:ILI65608 IVD65608:IVE65608 JEZ65608:JFA65608 JOV65608:JOW65608 JYR65608:JYS65608 KIN65608:KIO65608 KSJ65608:KSK65608 LCF65608:LCG65608 LMB65608:LMC65608 LVX65608:LVY65608 MFT65608:MFU65608 MPP65608:MPQ65608 MZL65608:MZM65608 NJH65608:NJI65608 NTD65608:NTE65608 OCZ65608:ODA65608 OMV65608:OMW65608 OWR65608:OWS65608 PGN65608:PGO65608 PQJ65608:PQK65608 QAF65608:QAG65608 QKB65608:QKC65608 QTX65608:QTY65608 RDT65608:RDU65608 RNP65608:RNQ65608 RXL65608:RXM65608 SHH65608:SHI65608 SRD65608:SRE65608 TAZ65608:TBA65608 TKV65608:TKW65608 TUR65608:TUS65608 UEN65608:UEO65608 UOJ65608:UOK65608 UYF65608:UYG65608 VIB65608:VIC65608 VRX65608:VRY65608 WBT65608:WBU65608 WLP65608:WLQ65608 WVL65608:WVM65608 D131143:E131143 IZ131144:JA131144 SV131144:SW131144 ACR131144:ACS131144 AMN131144:AMO131144 AWJ131144:AWK131144 BGF131144:BGG131144 BQB131144:BQC131144 BZX131144:BZY131144 CJT131144:CJU131144 CTP131144:CTQ131144 DDL131144:DDM131144 DNH131144:DNI131144 DXD131144:DXE131144 EGZ131144:EHA131144 EQV131144:EQW131144 FAR131144:FAS131144 FKN131144:FKO131144 FUJ131144:FUK131144 GEF131144:GEG131144 GOB131144:GOC131144 GXX131144:GXY131144 HHT131144:HHU131144 HRP131144:HRQ131144 IBL131144:IBM131144 ILH131144:ILI131144 IVD131144:IVE131144 JEZ131144:JFA131144 JOV131144:JOW131144 JYR131144:JYS131144 KIN131144:KIO131144 KSJ131144:KSK131144 LCF131144:LCG131144 LMB131144:LMC131144 LVX131144:LVY131144 MFT131144:MFU131144 MPP131144:MPQ131144 MZL131144:MZM131144 NJH131144:NJI131144 NTD131144:NTE131144 OCZ131144:ODA131144 OMV131144:OMW131144 OWR131144:OWS131144 PGN131144:PGO131144 PQJ131144:PQK131144 QAF131144:QAG131144 QKB131144:QKC131144 QTX131144:QTY131144 RDT131144:RDU131144 RNP131144:RNQ131144 RXL131144:RXM131144 SHH131144:SHI131144 SRD131144:SRE131144 TAZ131144:TBA131144 TKV131144:TKW131144 TUR131144:TUS131144 UEN131144:UEO131144 UOJ131144:UOK131144 UYF131144:UYG131144 VIB131144:VIC131144 VRX131144:VRY131144 WBT131144:WBU131144 WLP131144:WLQ131144 WVL131144:WVM131144 D196679:E196679 IZ196680:JA196680 SV196680:SW196680 ACR196680:ACS196680 AMN196680:AMO196680 AWJ196680:AWK196680 BGF196680:BGG196680 BQB196680:BQC196680 BZX196680:BZY196680 CJT196680:CJU196680 CTP196680:CTQ196680 DDL196680:DDM196680 DNH196680:DNI196680 DXD196680:DXE196680 EGZ196680:EHA196680 EQV196680:EQW196680 FAR196680:FAS196680 FKN196680:FKO196680 FUJ196680:FUK196680 GEF196680:GEG196680 GOB196680:GOC196680 GXX196680:GXY196680 HHT196680:HHU196680 HRP196680:HRQ196680 IBL196680:IBM196680 ILH196680:ILI196680 IVD196680:IVE196680 JEZ196680:JFA196680 JOV196680:JOW196680 JYR196680:JYS196680 KIN196680:KIO196680 KSJ196680:KSK196680 LCF196680:LCG196680 LMB196680:LMC196680 LVX196680:LVY196680 MFT196680:MFU196680 MPP196680:MPQ196680 MZL196680:MZM196680 NJH196680:NJI196680 NTD196680:NTE196680 OCZ196680:ODA196680 OMV196680:OMW196680 OWR196680:OWS196680 PGN196680:PGO196680 PQJ196680:PQK196680 QAF196680:QAG196680 QKB196680:QKC196680 QTX196680:QTY196680 RDT196680:RDU196680 RNP196680:RNQ196680 RXL196680:RXM196680 SHH196680:SHI196680 SRD196680:SRE196680 TAZ196680:TBA196680 TKV196680:TKW196680 TUR196680:TUS196680 UEN196680:UEO196680 UOJ196680:UOK196680 UYF196680:UYG196680 VIB196680:VIC196680 VRX196680:VRY196680 WBT196680:WBU196680 WLP196680:WLQ196680 WVL196680:WVM196680 D262215:E262215 IZ262216:JA262216 SV262216:SW262216 ACR262216:ACS262216 AMN262216:AMO262216 AWJ262216:AWK262216 BGF262216:BGG262216 BQB262216:BQC262216 BZX262216:BZY262216 CJT262216:CJU262216 CTP262216:CTQ262216 DDL262216:DDM262216 DNH262216:DNI262216 DXD262216:DXE262216 EGZ262216:EHA262216 EQV262216:EQW262216 FAR262216:FAS262216 FKN262216:FKO262216 FUJ262216:FUK262216 GEF262216:GEG262216 GOB262216:GOC262216 GXX262216:GXY262216 HHT262216:HHU262216 HRP262216:HRQ262216 IBL262216:IBM262216 ILH262216:ILI262216 IVD262216:IVE262216 JEZ262216:JFA262216 JOV262216:JOW262216 JYR262216:JYS262216 KIN262216:KIO262216 KSJ262216:KSK262216 LCF262216:LCG262216 LMB262216:LMC262216 LVX262216:LVY262216 MFT262216:MFU262216 MPP262216:MPQ262216 MZL262216:MZM262216 NJH262216:NJI262216 NTD262216:NTE262216 OCZ262216:ODA262216 OMV262216:OMW262216 OWR262216:OWS262216 PGN262216:PGO262216 PQJ262216:PQK262216 QAF262216:QAG262216 QKB262216:QKC262216 QTX262216:QTY262216 RDT262216:RDU262216 RNP262216:RNQ262216 RXL262216:RXM262216 SHH262216:SHI262216 SRD262216:SRE262216 TAZ262216:TBA262216 TKV262216:TKW262216 TUR262216:TUS262216 UEN262216:UEO262216 UOJ262216:UOK262216 UYF262216:UYG262216 VIB262216:VIC262216 VRX262216:VRY262216 WBT262216:WBU262216 WLP262216:WLQ262216 WVL262216:WVM262216 D327751:E327751 IZ327752:JA327752 SV327752:SW327752 ACR327752:ACS327752 AMN327752:AMO327752 AWJ327752:AWK327752 BGF327752:BGG327752 BQB327752:BQC327752 BZX327752:BZY327752 CJT327752:CJU327752 CTP327752:CTQ327752 DDL327752:DDM327752 DNH327752:DNI327752 DXD327752:DXE327752 EGZ327752:EHA327752 EQV327752:EQW327752 FAR327752:FAS327752 FKN327752:FKO327752 FUJ327752:FUK327752 GEF327752:GEG327752 GOB327752:GOC327752 GXX327752:GXY327752 HHT327752:HHU327752 HRP327752:HRQ327752 IBL327752:IBM327752 ILH327752:ILI327752 IVD327752:IVE327752 JEZ327752:JFA327752 JOV327752:JOW327752 JYR327752:JYS327752 KIN327752:KIO327752 KSJ327752:KSK327752 LCF327752:LCG327752 LMB327752:LMC327752 LVX327752:LVY327752 MFT327752:MFU327752 MPP327752:MPQ327752 MZL327752:MZM327752 NJH327752:NJI327752 NTD327752:NTE327752 OCZ327752:ODA327752 OMV327752:OMW327752 OWR327752:OWS327752 PGN327752:PGO327752 PQJ327752:PQK327752 QAF327752:QAG327752 QKB327752:QKC327752 QTX327752:QTY327752 RDT327752:RDU327752 RNP327752:RNQ327752 RXL327752:RXM327752 SHH327752:SHI327752 SRD327752:SRE327752 TAZ327752:TBA327752 TKV327752:TKW327752 TUR327752:TUS327752 UEN327752:UEO327752 UOJ327752:UOK327752 UYF327752:UYG327752 VIB327752:VIC327752 VRX327752:VRY327752 WBT327752:WBU327752 WLP327752:WLQ327752 WVL327752:WVM327752 D393287:E393287 IZ393288:JA393288 SV393288:SW393288 ACR393288:ACS393288 AMN393288:AMO393288 AWJ393288:AWK393288 BGF393288:BGG393288 BQB393288:BQC393288 BZX393288:BZY393288 CJT393288:CJU393288 CTP393288:CTQ393288 DDL393288:DDM393288 DNH393288:DNI393288 DXD393288:DXE393288 EGZ393288:EHA393288 EQV393288:EQW393288 FAR393288:FAS393288 FKN393288:FKO393288 FUJ393288:FUK393288 GEF393288:GEG393288 GOB393288:GOC393288 GXX393288:GXY393288 HHT393288:HHU393288 HRP393288:HRQ393288 IBL393288:IBM393288 ILH393288:ILI393288 IVD393288:IVE393288 JEZ393288:JFA393288 JOV393288:JOW393288 JYR393288:JYS393288 KIN393288:KIO393288 KSJ393288:KSK393288 LCF393288:LCG393288 LMB393288:LMC393288 LVX393288:LVY393288 MFT393288:MFU393288 MPP393288:MPQ393288 MZL393288:MZM393288 NJH393288:NJI393288 NTD393288:NTE393288 OCZ393288:ODA393288 OMV393288:OMW393288 OWR393288:OWS393288 PGN393288:PGO393288 PQJ393288:PQK393288 QAF393288:QAG393288 QKB393288:QKC393288 QTX393288:QTY393288 RDT393288:RDU393288 RNP393288:RNQ393288 RXL393288:RXM393288 SHH393288:SHI393288 SRD393288:SRE393288 TAZ393288:TBA393288 TKV393288:TKW393288 TUR393288:TUS393288 UEN393288:UEO393288 UOJ393288:UOK393288 UYF393288:UYG393288 VIB393288:VIC393288 VRX393288:VRY393288 WBT393288:WBU393288 WLP393288:WLQ393288 WVL393288:WVM393288 D458823:E458823 IZ458824:JA458824 SV458824:SW458824 ACR458824:ACS458824 AMN458824:AMO458824 AWJ458824:AWK458824 BGF458824:BGG458824 BQB458824:BQC458824 BZX458824:BZY458824 CJT458824:CJU458824 CTP458824:CTQ458824 DDL458824:DDM458824 DNH458824:DNI458824 DXD458824:DXE458824 EGZ458824:EHA458824 EQV458824:EQW458824 FAR458824:FAS458824 FKN458824:FKO458824 FUJ458824:FUK458824 GEF458824:GEG458824 GOB458824:GOC458824 GXX458824:GXY458824 HHT458824:HHU458824 HRP458824:HRQ458824 IBL458824:IBM458824 ILH458824:ILI458824 IVD458824:IVE458824 JEZ458824:JFA458824 JOV458824:JOW458824 JYR458824:JYS458824 KIN458824:KIO458824 KSJ458824:KSK458824 LCF458824:LCG458824 LMB458824:LMC458824 LVX458824:LVY458824 MFT458824:MFU458824 MPP458824:MPQ458824 MZL458824:MZM458824 NJH458824:NJI458824 NTD458824:NTE458824 OCZ458824:ODA458824 OMV458824:OMW458824 OWR458824:OWS458824 PGN458824:PGO458824 PQJ458824:PQK458824 QAF458824:QAG458824 QKB458824:QKC458824 QTX458824:QTY458824 RDT458824:RDU458824 RNP458824:RNQ458824 RXL458824:RXM458824 SHH458824:SHI458824 SRD458824:SRE458824 TAZ458824:TBA458824 TKV458824:TKW458824 TUR458824:TUS458824 UEN458824:UEO458824 UOJ458824:UOK458824 UYF458824:UYG458824 VIB458824:VIC458824 VRX458824:VRY458824 WBT458824:WBU458824 WLP458824:WLQ458824 WVL458824:WVM458824 D524359:E524359 IZ524360:JA524360 SV524360:SW524360 ACR524360:ACS524360 AMN524360:AMO524360 AWJ524360:AWK524360 BGF524360:BGG524360 BQB524360:BQC524360 BZX524360:BZY524360 CJT524360:CJU524360 CTP524360:CTQ524360 DDL524360:DDM524360 DNH524360:DNI524360 DXD524360:DXE524360 EGZ524360:EHA524360 EQV524360:EQW524360 FAR524360:FAS524360 FKN524360:FKO524360 FUJ524360:FUK524360 GEF524360:GEG524360 GOB524360:GOC524360 GXX524360:GXY524360 HHT524360:HHU524360 HRP524360:HRQ524360 IBL524360:IBM524360 ILH524360:ILI524360 IVD524360:IVE524360 JEZ524360:JFA524360 JOV524360:JOW524360 JYR524360:JYS524360 KIN524360:KIO524360 KSJ524360:KSK524360 LCF524360:LCG524360 LMB524360:LMC524360 LVX524360:LVY524360 MFT524360:MFU524360 MPP524360:MPQ524360 MZL524360:MZM524360 NJH524360:NJI524360 NTD524360:NTE524360 OCZ524360:ODA524360 OMV524360:OMW524360 OWR524360:OWS524360 PGN524360:PGO524360 PQJ524360:PQK524360 QAF524360:QAG524360 QKB524360:QKC524360 QTX524360:QTY524360 RDT524360:RDU524360 RNP524360:RNQ524360 RXL524360:RXM524360 SHH524360:SHI524360 SRD524360:SRE524360 TAZ524360:TBA524360 TKV524360:TKW524360 TUR524360:TUS524360 UEN524360:UEO524360 UOJ524360:UOK524360 UYF524360:UYG524360 VIB524360:VIC524360 VRX524360:VRY524360 WBT524360:WBU524360 WLP524360:WLQ524360 WVL524360:WVM524360 D589895:E589895 IZ589896:JA589896 SV589896:SW589896 ACR589896:ACS589896 AMN589896:AMO589896 AWJ589896:AWK589896 BGF589896:BGG589896 BQB589896:BQC589896 BZX589896:BZY589896 CJT589896:CJU589896 CTP589896:CTQ589896 DDL589896:DDM589896 DNH589896:DNI589896 DXD589896:DXE589896 EGZ589896:EHA589896 EQV589896:EQW589896 FAR589896:FAS589896 FKN589896:FKO589896 FUJ589896:FUK589896 GEF589896:GEG589896 GOB589896:GOC589896 GXX589896:GXY589896 HHT589896:HHU589896 HRP589896:HRQ589896 IBL589896:IBM589896 ILH589896:ILI589896 IVD589896:IVE589896 JEZ589896:JFA589896 JOV589896:JOW589896 JYR589896:JYS589896 KIN589896:KIO589896 KSJ589896:KSK589896 LCF589896:LCG589896 LMB589896:LMC589896 LVX589896:LVY589896 MFT589896:MFU589896 MPP589896:MPQ589896 MZL589896:MZM589896 NJH589896:NJI589896 NTD589896:NTE589896 OCZ589896:ODA589896 OMV589896:OMW589896 OWR589896:OWS589896 PGN589896:PGO589896 PQJ589896:PQK589896 QAF589896:QAG589896 QKB589896:QKC589896 QTX589896:QTY589896 RDT589896:RDU589896 RNP589896:RNQ589896 RXL589896:RXM589896 SHH589896:SHI589896 SRD589896:SRE589896 TAZ589896:TBA589896 TKV589896:TKW589896 TUR589896:TUS589896 UEN589896:UEO589896 UOJ589896:UOK589896 UYF589896:UYG589896 VIB589896:VIC589896 VRX589896:VRY589896 WBT589896:WBU589896 WLP589896:WLQ589896 WVL589896:WVM589896 D655431:E655431 IZ655432:JA655432 SV655432:SW655432 ACR655432:ACS655432 AMN655432:AMO655432 AWJ655432:AWK655432 BGF655432:BGG655432 BQB655432:BQC655432 BZX655432:BZY655432 CJT655432:CJU655432 CTP655432:CTQ655432 DDL655432:DDM655432 DNH655432:DNI655432 DXD655432:DXE655432 EGZ655432:EHA655432 EQV655432:EQW655432 FAR655432:FAS655432 FKN655432:FKO655432 FUJ655432:FUK655432 GEF655432:GEG655432 GOB655432:GOC655432 GXX655432:GXY655432 HHT655432:HHU655432 HRP655432:HRQ655432 IBL655432:IBM655432 ILH655432:ILI655432 IVD655432:IVE655432 JEZ655432:JFA655432 JOV655432:JOW655432 JYR655432:JYS655432 KIN655432:KIO655432 KSJ655432:KSK655432 LCF655432:LCG655432 LMB655432:LMC655432 LVX655432:LVY655432 MFT655432:MFU655432 MPP655432:MPQ655432 MZL655432:MZM655432 NJH655432:NJI655432 NTD655432:NTE655432 OCZ655432:ODA655432 OMV655432:OMW655432 OWR655432:OWS655432 PGN655432:PGO655432 PQJ655432:PQK655432 QAF655432:QAG655432 QKB655432:QKC655432 QTX655432:QTY655432 RDT655432:RDU655432 RNP655432:RNQ655432 RXL655432:RXM655432 SHH655432:SHI655432 SRD655432:SRE655432 TAZ655432:TBA655432 TKV655432:TKW655432 TUR655432:TUS655432 UEN655432:UEO655432 UOJ655432:UOK655432 UYF655432:UYG655432 VIB655432:VIC655432 VRX655432:VRY655432 WBT655432:WBU655432 WLP655432:WLQ655432 WVL655432:WVM655432 D720967:E720967 IZ720968:JA720968 SV720968:SW720968 ACR720968:ACS720968 AMN720968:AMO720968 AWJ720968:AWK720968 BGF720968:BGG720968 BQB720968:BQC720968 BZX720968:BZY720968 CJT720968:CJU720968 CTP720968:CTQ720968 DDL720968:DDM720968 DNH720968:DNI720968 DXD720968:DXE720968 EGZ720968:EHA720968 EQV720968:EQW720968 FAR720968:FAS720968 FKN720968:FKO720968 FUJ720968:FUK720968 GEF720968:GEG720968 GOB720968:GOC720968 GXX720968:GXY720968 HHT720968:HHU720968 HRP720968:HRQ720968 IBL720968:IBM720968 ILH720968:ILI720968 IVD720968:IVE720968 JEZ720968:JFA720968 JOV720968:JOW720968 JYR720968:JYS720968 KIN720968:KIO720968 KSJ720968:KSK720968 LCF720968:LCG720968 LMB720968:LMC720968 LVX720968:LVY720968 MFT720968:MFU720968 MPP720968:MPQ720968 MZL720968:MZM720968 NJH720968:NJI720968 NTD720968:NTE720968 OCZ720968:ODA720968 OMV720968:OMW720968 OWR720968:OWS720968 PGN720968:PGO720968 PQJ720968:PQK720968 QAF720968:QAG720968 QKB720968:QKC720968 QTX720968:QTY720968 RDT720968:RDU720968 RNP720968:RNQ720968 RXL720968:RXM720968 SHH720968:SHI720968 SRD720968:SRE720968 TAZ720968:TBA720968 TKV720968:TKW720968 TUR720968:TUS720968 UEN720968:UEO720968 UOJ720968:UOK720968 UYF720968:UYG720968 VIB720968:VIC720968 VRX720968:VRY720968 WBT720968:WBU720968 WLP720968:WLQ720968 WVL720968:WVM720968 D786503:E786503 IZ786504:JA786504 SV786504:SW786504 ACR786504:ACS786504 AMN786504:AMO786504 AWJ786504:AWK786504 BGF786504:BGG786504 BQB786504:BQC786504 BZX786504:BZY786504 CJT786504:CJU786504 CTP786504:CTQ786504 DDL786504:DDM786504 DNH786504:DNI786504 DXD786504:DXE786504 EGZ786504:EHA786504 EQV786504:EQW786504 FAR786504:FAS786504 FKN786504:FKO786504 FUJ786504:FUK786504 GEF786504:GEG786504 GOB786504:GOC786504 GXX786504:GXY786504 HHT786504:HHU786504 HRP786504:HRQ786504 IBL786504:IBM786504 ILH786504:ILI786504 IVD786504:IVE786504 JEZ786504:JFA786504 JOV786504:JOW786504 JYR786504:JYS786504 KIN786504:KIO786504 KSJ786504:KSK786504 LCF786504:LCG786504 LMB786504:LMC786504 LVX786504:LVY786504 MFT786504:MFU786504 MPP786504:MPQ786504 MZL786504:MZM786504 NJH786504:NJI786504 NTD786504:NTE786504 OCZ786504:ODA786504 OMV786504:OMW786504 OWR786504:OWS786504 PGN786504:PGO786504 PQJ786504:PQK786504 QAF786504:QAG786504 QKB786504:QKC786504 QTX786504:QTY786504 RDT786504:RDU786504 RNP786504:RNQ786504 RXL786504:RXM786504 SHH786504:SHI786504 SRD786504:SRE786504 TAZ786504:TBA786504 TKV786504:TKW786504 TUR786504:TUS786504 UEN786504:UEO786504 UOJ786504:UOK786504 UYF786504:UYG786504 VIB786504:VIC786504 VRX786504:VRY786504 WBT786504:WBU786504 WLP786504:WLQ786504 WVL786504:WVM786504 D852039:E852039 IZ852040:JA852040 SV852040:SW852040 ACR852040:ACS852040 AMN852040:AMO852040 AWJ852040:AWK852040 BGF852040:BGG852040 BQB852040:BQC852040 BZX852040:BZY852040 CJT852040:CJU852040 CTP852040:CTQ852040 DDL852040:DDM852040 DNH852040:DNI852040 DXD852040:DXE852040 EGZ852040:EHA852040 EQV852040:EQW852040 FAR852040:FAS852040 FKN852040:FKO852040 FUJ852040:FUK852040 GEF852040:GEG852040 GOB852040:GOC852040 GXX852040:GXY852040 HHT852040:HHU852040 HRP852040:HRQ852040 IBL852040:IBM852040 ILH852040:ILI852040 IVD852040:IVE852040 JEZ852040:JFA852040 JOV852040:JOW852040 JYR852040:JYS852040 KIN852040:KIO852040 KSJ852040:KSK852040 LCF852040:LCG852040 LMB852040:LMC852040 LVX852040:LVY852040 MFT852040:MFU852040 MPP852040:MPQ852040 MZL852040:MZM852040 NJH852040:NJI852040 NTD852040:NTE852040 OCZ852040:ODA852040 OMV852040:OMW852040 OWR852040:OWS852040 PGN852040:PGO852040 PQJ852040:PQK852040 QAF852040:QAG852040 QKB852040:QKC852040 QTX852040:QTY852040 RDT852040:RDU852040 RNP852040:RNQ852040 RXL852040:RXM852040 SHH852040:SHI852040 SRD852040:SRE852040 TAZ852040:TBA852040 TKV852040:TKW852040 TUR852040:TUS852040 UEN852040:UEO852040 UOJ852040:UOK852040 UYF852040:UYG852040 VIB852040:VIC852040 VRX852040:VRY852040 WBT852040:WBU852040 WLP852040:WLQ852040 WVL852040:WVM852040 D917575:E917575 IZ917576:JA917576 SV917576:SW917576 ACR917576:ACS917576 AMN917576:AMO917576 AWJ917576:AWK917576 BGF917576:BGG917576 BQB917576:BQC917576 BZX917576:BZY917576 CJT917576:CJU917576 CTP917576:CTQ917576 DDL917576:DDM917576 DNH917576:DNI917576 DXD917576:DXE917576 EGZ917576:EHA917576 EQV917576:EQW917576 FAR917576:FAS917576 FKN917576:FKO917576 FUJ917576:FUK917576 GEF917576:GEG917576 GOB917576:GOC917576 GXX917576:GXY917576 HHT917576:HHU917576 HRP917576:HRQ917576 IBL917576:IBM917576 ILH917576:ILI917576 IVD917576:IVE917576 JEZ917576:JFA917576 JOV917576:JOW917576 JYR917576:JYS917576 KIN917576:KIO917576 KSJ917576:KSK917576 LCF917576:LCG917576 LMB917576:LMC917576 LVX917576:LVY917576 MFT917576:MFU917576 MPP917576:MPQ917576 MZL917576:MZM917576 NJH917576:NJI917576 NTD917576:NTE917576 OCZ917576:ODA917576 OMV917576:OMW917576 OWR917576:OWS917576 PGN917576:PGO917576 PQJ917576:PQK917576 QAF917576:QAG917576 QKB917576:QKC917576 QTX917576:QTY917576 RDT917576:RDU917576 RNP917576:RNQ917576 RXL917576:RXM917576 SHH917576:SHI917576 SRD917576:SRE917576 TAZ917576:TBA917576 TKV917576:TKW917576 TUR917576:TUS917576 UEN917576:UEO917576 UOJ917576:UOK917576 UYF917576:UYG917576 VIB917576:VIC917576 VRX917576:VRY917576 WBT917576:WBU917576 WLP917576:WLQ917576 WVL917576:WVM917576 D983111:E983111 IZ983112:JA983112 SV983112:SW983112 ACR983112:ACS983112 AMN983112:AMO983112 AWJ983112:AWK983112 BGF983112:BGG983112 BQB983112:BQC983112 BZX983112:BZY983112 CJT983112:CJU983112 CTP983112:CTQ983112 DDL983112:DDM983112 DNH983112:DNI983112 DXD983112:DXE983112 EGZ983112:EHA983112 EQV983112:EQW983112 FAR983112:FAS983112 FKN983112:FKO983112 FUJ983112:FUK983112 GEF983112:GEG983112 GOB983112:GOC983112 GXX983112:GXY983112 HHT983112:HHU983112 HRP983112:HRQ983112 IBL983112:IBM983112 ILH983112:ILI983112 IVD983112:IVE983112 JEZ983112:JFA983112 JOV983112:JOW983112 JYR983112:JYS983112 KIN983112:KIO983112 KSJ983112:KSK983112 LCF983112:LCG983112 LMB983112:LMC983112 LVX983112:LVY983112 MFT983112:MFU983112 MPP983112:MPQ983112 MZL983112:MZM983112 NJH983112:NJI983112 NTD983112:NTE983112 OCZ983112:ODA983112 OMV983112:OMW983112 OWR983112:OWS983112 PGN983112:PGO983112 PQJ983112:PQK983112 QAF983112:QAG983112 QKB983112:QKC983112 QTX983112:QTY983112 RDT983112:RDU983112 RNP983112:RNQ983112 RXL983112:RXM983112 SHH983112:SHI983112 SRD983112:SRE983112 TAZ983112:TBA983112 TKV983112:TKW983112 TUR983112:TUS983112 UEN983112:UEO983112 UOJ983112:UOK983112 UYF983112:UYG983112 VIB983112:VIC983112 VRX983112:VRY983112 WBT983112:WBU983112 WLP983112:WLQ983112 WVL983112:WVM983112"/>
    <dataValidation type="decimal" errorStyle="warning" operator="greaterThanOrEqual" allowBlank="1" showInputMessage="1" showErrorMessage="1" errorTitle="uwaga" error="wpisz poprawnie kwotę" promptTitle="wpisz kwotę " prompt="kosztów realizacji zadania" sqref="WVK983152:WVK983159 IY113:IY120 SU113:SU120 ACQ113:ACQ120 AMM113:AMM120 AWI113:AWI120 BGE113:BGE120 BQA113:BQA120 BZW113:BZW120 CJS113:CJS120 CTO113:CTO120 DDK113:DDK120 DNG113:DNG120 DXC113:DXC120 EGY113:EGY120 EQU113:EQU120 FAQ113:FAQ120 FKM113:FKM120 FUI113:FUI120 GEE113:GEE120 GOA113:GOA120 GXW113:GXW120 HHS113:HHS120 HRO113:HRO120 IBK113:IBK120 ILG113:ILG120 IVC113:IVC120 JEY113:JEY120 JOU113:JOU120 JYQ113:JYQ120 KIM113:KIM120 KSI113:KSI120 LCE113:LCE120 LMA113:LMA120 LVW113:LVW120 MFS113:MFS120 MPO113:MPO120 MZK113:MZK120 NJG113:NJG120 NTC113:NTC120 OCY113:OCY120 OMU113:OMU120 OWQ113:OWQ120 PGM113:PGM120 PQI113:PQI120 QAE113:QAE120 QKA113:QKA120 QTW113:QTW120 RDS113:RDS120 RNO113:RNO120 RXK113:RXK120 SHG113:SHG120 SRC113:SRC120 TAY113:TAY120 TKU113:TKU120 TUQ113:TUQ120 UEM113:UEM120 UOI113:UOI120 UYE113:UYE120 VIA113:VIA120 VRW113:VRW120 WBS113:WBS120 WLO113:WLO120 WVK113:WVK120 C65647:C65654 IY65648:IY65655 SU65648:SU65655 ACQ65648:ACQ65655 AMM65648:AMM65655 AWI65648:AWI65655 BGE65648:BGE65655 BQA65648:BQA65655 BZW65648:BZW65655 CJS65648:CJS65655 CTO65648:CTO65655 DDK65648:DDK65655 DNG65648:DNG65655 DXC65648:DXC65655 EGY65648:EGY65655 EQU65648:EQU65655 FAQ65648:FAQ65655 FKM65648:FKM65655 FUI65648:FUI65655 GEE65648:GEE65655 GOA65648:GOA65655 GXW65648:GXW65655 HHS65648:HHS65655 HRO65648:HRO65655 IBK65648:IBK65655 ILG65648:ILG65655 IVC65648:IVC65655 JEY65648:JEY65655 JOU65648:JOU65655 JYQ65648:JYQ65655 KIM65648:KIM65655 KSI65648:KSI65655 LCE65648:LCE65655 LMA65648:LMA65655 LVW65648:LVW65655 MFS65648:MFS65655 MPO65648:MPO65655 MZK65648:MZK65655 NJG65648:NJG65655 NTC65648:NTC65655 OCY65648:OCY65655 OMU65648:OMU65655 OWQ65648:OWQ65655 PGM65648:PGM65655 PQI65648:PQI65655 QAE65648:QAE65655 QKA65648:QKA65655 QTW65648:QTW65655 RDS65648:RDS65655 RNO65648:RNO65655 RXK65648:RXK65655 SHG65648:SHG65655 SRC65648:SRC65655 TAY65648:TAY65655 TKU65648:TKU65655 TUQ65648:TUQ65655 UEM65648:UEM65655 UOI65648:UOI65655 UYE65648:UYE65655 VIA65648:VIA65655 VRW65648:VRW65655 WBS65648:WBS65655 WLO65648:WLO65655 WVK65648:WVK65655 C131183:C131190 IY131184:IY131191 SU131184:SU131191 ACQ131184:ACQ131191 AMM131184:AMM131191 AWI131184:AWI131191 BGE131184:BGE131191 BQA131184:BQA131191 BZW131184:BZW131191 CJS131184:CJS131191 CTO131184:CTO131191 DDK131184:DDK131191 DNG131184:DNG131191 DXC131184:DXC131191 EGY131184:EGY131191 EQU131184:EQU131191 FAQ131184:FAQ131191 FKM131184:FKM131191 FUI131184:FUI131191 GEE131184:GEE131191 GOA131184:GOA131191 GXW131184:GXW131191 HHS131184:HHS131191 HRO131184:HRO131191 IBK131184:IBK131191 ILG131184:ILG131191 IVC131184:IVC131191 JEY131184:JEY131191 JOU131184:JOU131191 JYQ131184:JYQ131191 KIM131184:KIM131191 KSI131184:KSI131191 LCE131184:LCE131191 LMA131184:LMA131191 LVW131184:LVW131191 MFS131184:MFS131191 MPO131184:MPO131191 MZK131184:MZK131191 NJG131184:NJG131191 NTC131184:NTC131191 OCY131184:OCY131191 OMU131184:OMU131191 OWQ131184:OWQ131191 PGM131184:PGM131191 PQI131184:PQI131191 QAE131184:QAE131191 QKA131184:QKA131191 QTW131184:QTW131191 RDS131184:RDS131191 RNO131184:RNO131191 RXK131184:RXK131191 SHG131184:SHG131191 SRC131184:SRC131191 TAY131184:TAY131191 TKU131184:TKU131191 TUQ131184:TUQ131191 UEM131184:UEM131191 UOI131184:UOI131191 UYE131184:UYE131191 VIA131184:VIA131191 VRW131184:VRW131191 WBS131184:WBS131191 WLO131184:WLO131191 WVK131184:WVK131191 C196719:C196726 IY196720:IY196727 SU196720:SU196727 ACQ196720:ACQ196727 AMM196720:AMM196727 AWI196720:AWI196727 BGE196720:BGE196727 BQA196720:BQA196727 BZW196720:BZW196727 CJS196720:CJS196727 CTO196720:CTO196727 DDK196720:DDK196727 DNG196720:DNG196727 DXC196720:DXC196727 EGY196720:EGY196727 EQU196720:EQU196727 FAQ196720:FAQ196727 FKM196720:FKM196727 FUI196720:FUI196727 GEE196720:GEE196727 GOA196720:GOA196727 GXW196720:GXW196727 HHS196720:HHS196727 HRO196720:HRO196727 IBK196720:IBK196727 ILG196720:ILG196727 IVC196720:IVC196727 JEY196720:JEY196727 JOU196720:JOU196727 JYQ196720:JYQ196727 KIM196720:KIM196727 KSI196720:KSI196727 LCE196720:LCE196727 LMA196720:LMA196727 LVW196720:LVW196727 MFS196720:MFS196727 MPO196720:MPO196727 MZK196720:MZK196727 NJG196720:NJG196727 NTC196720:NTC196727 OCY196720:OCY196727 OMU196720:OMU196727 OWQ196720:OWQ196727 PGM196720:PGM196727 PQI196720:PQI196727 QAE196720:QAE196727 QKA196720:QKA196727 QTW196720:QTW196727 RDS196720:RDS196727 RNO196720:RNO196727 RXK196720:RXK196727 SHG196720:SHG196727 SRC196720:SRC196727 TAY196720:TAY196727 TKU196720:TKU196727 TUQ196720:TUQ196727 UEM196720:UEM196727 UOI196720:UOI196727 UYE196720:UYE196727 VIA196720:VIA196727 VRW196720:VRW196727 WBS196720:WBS196727 WLO196720:WLO196727 WVK196720:WVK196727 C262255:C262262 IY262256:IY262263 SU262256:SU262263 ACQ262256:ACQ262263 AMM262256:AMM262263 AWI262256:AWI262263 BGE262256:BGE262263 BQA262256:BQA262263 BZW262256:BZW262263 CJS262256:CJS262263 CTO262256:CTO262263 DDK262256:DDK262263 DNG262256:DNG262263 DXC262256:DXC262263 EGY262256:EGY262263 EQU262256:EQU262263 FAQ262256:FAQ262263 FKM262256:FKM262263 FUI262256:FUI262263 GEE262256:GEE262263 GOA262256:GOA262263 GXW262256:GXW262263 HHS262256:HHS262263 HRO262256:HRO262263 IBK262256:IBK262263 ILG262256:ILG262263 IVC262256:IVC262263 JEY262256:JEY262263 JOU262256:JOU262263 JYQ262256:JYQ262263 KIM262256:KIM262263 KSI262256:KSI262263 LCE262256:LCE262263 LMA262256:LMA262263 LVW262256:LVW262263 MFS262256:MFS262263 MPO262256:MPO262263 MZK262256:MZK262263 NJG262256:NJG262263 NTC262256:NTC262263 OCY262256:OCY262263 OMU262256:OMU262263 OWQ262256:OWQ262263 PGM262256:PGM262263 PQI262256:PQI262263 QAE262256:QAE262263 QKA262256:QKA262263 QTW262256:QTW262263 RDS262256:RDS262263 RNO262256:RNO262263 RXK262256:RXK262263 SHG262256:SHG262263 SRC262256:SRC262263 TAY262256:TAY262263 TKU262256:TKU262263 TUQ262256:TUQ262263 UEM262256:UEM262263 UOI262256:UOI262263 UYE262256:UYE262263 VIA262256:VIA262263 VRW262256:VRW262263 WBS262256:WBS262263 WLO262256:WLO262263 WVK262256:WVK262263 C327791:C327798 IY327792:IY327799 SU327792:SU327799 ACQ327792:ACQ327799 AMM327792:AMM327799 AWI327792:AWI327799 BGE327792:BGE327799 BQA327792:BQA327799 BZW327792:BZW327799 CJS327792:CJS327799 CTO327792:CTO327799 DDK327792:DDK327799 DNG327792:DNG327799 DXC327792:DXC327799 EGY327792:EGY327799 EQU327792:EQU327799 FAQ327792:FAQ327799 FKM327792:FKM327799 FUI327792:FUI327799 GEE327792:GEE327799 GOA327792:GOA327799 GXW327792:GXW327799 HHS327792:HHS327799 HRO327792:HRO327799 IBK327792:IBK327799 ILG327792:ILG327799 IVC327792:IVC327799 JEY327792:JEY327799 JOU327792:JOU327799 JYQ327792:JYQ327799 KIM327792:KIM327799 KSI327792:KSI327799 LCE327792:LCE327799 LMA327792:LMA327799 LVW327792:LVW327799 MFS327792:MFS327799 MPO327792:MPO327799 MZK327792:MZK327799 NJG327792:NJG327799 NTC327792:NTC327799 OCY327792:OCY327799 OMU327792:OMU327799 OWQ327792:OWQ327799 PGM327792:PGM327799 PQI327792:PQI327799 QAE327792:QAE327799 QKA327792:QKA327799 QTW327792:QTW327799 RDS327792:RDS327799 RNO327792:RNO327799 RXK327792:RXK327799 SHG327792:SHG327799 SRC327792:SRC327799 TAY327792:TAY327799 TKU327792:TKU327799 TUQ327792:TUQ327799 UEM327792:UEM327799 UOI327792:UOI327799 UYE327792:UYE327799 VIA327792:VIA327799 VRW327792:VRW327799 WBS327792:WBS327799 WLO327792:WLO327799 WVK327792:WVK327799 C393327:C393334 IY393328:IY393335 SU393328:SU393335 ACQ393328:ACQ393335 AMM393328:AMM393335 AWI393328:AWI393335 BGE393328:BGE393335 BQA393328:BQA393335 BZW393328:BZW393335 CJS393328:CJS393335 CTO393328:CTO393335 DDK393328:DDK393335 DNG393328:DNG393335 DXC393328:DXC393335 EGY393328:EGY393335 EQU393328:EQU393335 FAQ393328:FAQ393335 FKM393328:FKM393335 FUI393328:FUI393335 GEE393328:GEE393335 GOA393328:GOA393335 GXW393328:GXW393335 HHS393328:HHS393335 HRO393328:HRO393335 IBK393328:IBK393335 ILG393328:ILG393335 IVC393328:IVC393335 JEY393328:JEY393335 JOU393328:JOU393335 JYQ393328:JYQ393335 KIM393328:KIM393335 KSI393328:KSI393335 LCE393328:LCE393335 LMA393328:LMA393335 LVW393328:LVW393335 MFS393328:MFS393335 MPO393328:MPO393335 MZK393328:MZK393335 NJG393328:NJG393335 NTC393328:NTC393335 OCY393328:OCY393335 OMU393328:OMU393335 OWQ393328:OWQ393335 PGM393328:PGM393335 PQI393328:PQI393335 QAE393328:QAE393335 QKA393328:QKA393335 QTW393328:QTW393335 RDS393328:RDS393335 RNO393328:RNO393335 RXK393328:RXK393335 SHG393328:SHG393335 SRC393328:SRC393335 TAY393328:TAY393335 TKU393328:TKU393335 TUQ393328:TUQ393335 UEM393328:UEM393335 UOI393328:UOI393335 UYE393328:UYE393335 VIA393328:VIA393335 VRW393328:VRW393335 WBS393328:WBS393335 WLO393328:WLO393335 WVK393328:WVK393335 C458863:C458870 IY458864:IY458871 SU458864:SU458871 ACQ458864:ACQ458871 AMM458864:AMM458871 AWI458864:AWI458871 BGE458864:BGE458871 BQA458864:BQA458871 BZW458864:BZW458871 CJS458864:CJS458871 CTO458864:CTO458871 DDK458864:DDK458871 DNG458864:DNG458871 DXC458864:DXC458871 EGY458864:EGY458871 EQU458864:EQU458871 FAQ458864:FAQ458871 FKM458864:FKM458871 FUI458864:FUI458871 GEE458864:GEE458871 GOA458864:GOA458871 GXW458864:GXW458871 HHS458864:HHS458871 HRO458864:HRO458871 IBK458864:IBK458871 ILG458864:ILG458871 IVC458864:IVC458871 JEY458864:JEY458871 JOU458864:JOU458871 JYQ458864:JYQ458871 KIM458864:KIM458871 KSI458864:KSI458871 LCE458864:LCE458871 LMA458864:LMA458871 LVW458864:LVW458871 MFS458864:MFS458871 MPO458864:MPO458871 MZK458864:MZK458871 NJG458864:NJG458871 NTC458864:NTC458871 OCY458864:OCY458871 OMU458864:OMU458871 OWQ458864:OWQ458871 PGM458864:PGM458871 PQI458864:PQI458871 QAE458864:QAE458871 QKA458864:QKA458871 QTW458864:QTW458871 RDS458864:RDS458871 RNO458864:RNO458871 RXK458864:RXK458871 SHG458864:SHG458871 SRC458864:SRC458871 TAY458864:TAY458871 TKU458864:TKU458871 TUQ458864:TUQ458871 UEM458864:UEM458871 UOI458864:UOI458871 UYE458864:UYE458871 VIA458864:VIA458871 VRW458864:VRW458871 WBS458864:WBS458871 WLO458864:WLO458871 WVK458864:WVK458871 C524399:C524406 IY524400:IY524407 SU524400:SU524407 ACQ524400:ACQ524407 AMM524400:AMM524407 AWI524400:AWI524407 BGE524400:BGE524407 BQA524400:BQA524407 BZW524400:BZW524407 CJS524400:CJS524407 CTO524400:CTO524407 DDK524400:DDK524407 DNG524400:DNG524407 DXC524400:DXC524407 EGY524400:EGY524407 EQU524400:EQU524407 FAQ524400:FAQ524407 FKM524400:FKM524407 FUI524400:FUI524407 GEE524400:GEE524407 GOA524400:GOA524407 GXW524400:GXW524407 HHS524400:HHS524407 HRO524400:HRO524407 IBK524400:IBK524407 ILG524400:ILG524407 IVC524400:IVC524407 JEY524400:JEY524407 JOU524400:JOU524407 JYQ524400:JYQ524407 KIM524400:KIM524407 KSI524400:KSI524407 LCE524400:LCE524407 LMA524400:LMA524407 LVW524400:LVW524407 MFS524400:MFS524407 MPO524400:MPO524407 MZK524400:MZK524407 NJG524400:NJG524407 NTC524400:NTC524407 OCY524400:OCY524407 OMU524400:OMU524407 OWQ524400:OWQ524407 PGM524400:PGM524407 PQI524400:PQI524407 QAE524400:QAE524407 QKA524400:QKA524407 QTW524400:QTW524407 RDS524400:RDS524407 RNO524400:RNO524407 RXK524400:RXK524407 SHG524400:SHG524407 SRC524400:SRC524407 TAY524400:TAY524407 TKU524400:TKU524407 TUQ524400:TUQ524407 UEM524400:UEM524407 UOI524400:UOI524407 UYE524400:UYE524407 VIA524400:VIA524407 VRW524400:VRW524407 WBS524400:WBS524407 WLO524400:WLO524407 WVK524400:WVK524407 C589935:C589942 IY589936:IY589943 SU589936:SU589943 ACQ589936:ACQ589943 AMM589936:AMM589943 AWI589936:AWI589943 BGE589936:BGE589943 BQA589936:BQA589943 BZW589936:BZW589943 CJS589936:CJS589943 CTO589936:CTO589943 DDK589936:DDK589943 DNG589936:DNG589943 DXC589936:DXC589943 EGY589936:EGY589943 EQU589936:EQU589943 FAQ589936:FAQ589943 FKM589936:FKM589943 FUI589936:FUI589943 GEE589936:GEE589943 GOA589936:GOA589943 GXW589936:GXW589943 HHS589936:HHS589943 HRO589936:HRO589943 IBK589936:IBK589943 ILG589936:ILG589943 IVC589936:IVC589943 JEY589936:JEY589943 JOU589936:JOU589943 JYQ589936:JYQ589943 KIM589936:KIM589943 KSI589936:KSI589943 LCE589936:LCE589943 LMA589936:LMA589943 LVW589936:LVW589943 MFS589936:MFS589943 MPO589936:MPO589943 MZK589936:MZK589943 NJG589936:NJG589943 NTC589936:NTC589943 OCY589936:OCY589943 OMU589936:OMU589943 OWQ589936:OWQ589943 PGM589936:PGM589943 PQI589936:PQI589943 QAE589936:QAE589943 QKA589936:QKA589943 QTW589936:QTW589943 RDS589936:RDS589943 RNO589936:RNO589943 RXK589936:RXK589943 SHG589936:SHG589943 SRC589936:SRC589943 TAY589936:TAY589943 TKU589936:TKU589943 TUQ589936:TUQ589943 UEM589936:UEM589943 UOI589936:UOI589943 UYE589936:UYE589943 VIA589936:VIA589943 VRW589936:VRW589943 WBS589936:WBS589943 WLO589936:WLO589943 WVK589936:WVK589943 C655471:C655478 IY655472:IY655479 SU655472:SU655479 ACQ655472:ACQ655479 AMM655472:AMM655479 AWI655472:AWI655479 BGE655472:BGE655479 BQA655472:BQA655479 BZW655472:BZW655479 CJS655472:CJS655479 CTO655472:CTO655479 DDK655472:DDK655479 DNG655472:DNG655479 DXC655472:DXC655479 EGY655472:EGY655479 EQU655472:EQU655479 FAQ655472:FAQ655479 FKM655472:FKM655479 FUI655472:FUI655479 GEE655472:GEE655479 GOA655472:GOA655479 GXW655472:GXW655479 HHS655472:HHS655479 HRO655472:HRO655479 IBK655472:IBK655479 ILG655472:ILG655479 IVC655472:IVC655479 JEY655472:JEY655479 JOU655472:JOU655479 JYQ655472:JYQ655479 KIM655472:KIM655479 KSI655472:KSI655479 LCE655472:LCE655479 LMA655472:LMA655479 LVW655472:LVW655479 MFS655472:MFS655479 MPO655472:MPO655479 MZK655472:MZK655479 NJG655472:NJG655479 NTC655472:NTC655479 OCY655472:OCY655479 OMU655472:OMU655479 OWQ655472:OWQ655479 PGM655472:PGM655479 PQI655472:PQI655479 QAE655472:QAE655479 QKA655472:QKA655479 QTW655472:QTW655479 RDS655472:RDS655479 RNO655472:RNO655479 RXK655472:RXK655479 SHG655472:SHG655479 SRC655472:SRC655479 TAY655472:TAY655479 TKU655472:TKU655479 TUQ655472:TUQ655479 UEM655472:UEM655479 UOI655472:UOI655479 UYE655472:UYE655479 VIA655472:VIA655479 VRW655472:VRW655479 WBS655472:WBS655479 WLO655472:WLO655479 WVK655472:WVK655479 C721007:C721014 IY721008:IY721015 SU721008:SU721015 ACQ721008:ACQ721015 AMM721008:AMM721015 AWI721008:AWI721015 BGE721008:BGE721015 BQA721008:BQA721015 BZW721008:BZW721015 CJS721008:CJS721015 CTO721008:CTO721015 DDK721008:DDK721015 DNG721008:DNG721015 DXC721008:DXC721015 EGY721008:EGY721015 EQU721008:EQU721015 FAQ721008:FAQ721015 FKM721008:FKM721015 FUI721008:FUI721015 GEE721008:GEE721015 GOA721008:GOA721015 GXW721008:GXW721015 HHS721008:HHS721015 HRO721008:HRO721015 IBK721008:IBK721015 ILG721008:ILG721015 IVC721008:IVC721015 JEY721008:JEY721015 JOU721008:JOU721015 JYQ721008:JYQ721015 KIM721008:KIM721015 KSI721008:KSI721015 LCE721008:LCE721015 LMA721008:LMA721015 LVW721008:LVW721015 MFS721008:MFS721015 MPO721008:MPO721015 MZK721008:MZK721015 NJG721008:NJG721015 NTC721008:NTC721015 OCY721008:OCY721015 OMU721008:OMU721015 OWQ721008:OWQ721015 PGM721008:PGM721015 PQI721008:PQI721015 QAE721008:QAE721015 QKA721008:QKA721015 QTW721008:QTW721015 RDS721008:RDS721015 RNO721008:RNO721015 RXK721008:RXK721015 SHG721008:SHG721015 SRC721008:SRC721015 TAY721008:TAY721015 TKU721008:TKU721015 TUQ721008:TUQ721015 UEM721008:UEM721015 UOI721008:UOI721015 UYE721008:UYE721015 VIA721008:VIA721015 VRW721008:VRW721015 WBS721008:WBS721015 WLO721008:WLO721015 WVK721008:WVK721015 C786543:C786550 IY786544:IY786551 SU786544:SU786551 ACQ786544:ACQ786551 AMM786544:AMM786551 AWI786544:AWI786551 BGE786544:BGE786551 BQA786544:BQA786551 BZW786544:BZW786551 CJS786544:CJS786551 CTO786544:CTO786551 DDK786544:DDK786551 DNG786544:DNG786551 DXC786544:DXC786551 EGY786544:EGY786551 EQU786544:EQU786551 FAQ786544:FAQ786551 FKM786544:FKM786551 FUI786544:FUI786551 GEE786544:GEE786551 GOA786544:GOA786551 GXW786544:GXW786551 HHS786544:HHS786551 HRO786544:HRO786551 IBK786544:IBK786551 ILG786544:ILG786551 IVC786544:IVC786551 JEY786544:JEY786551 JOU786544:JOU786551 JYQ786544:JYQ786551 KIM786544:KIM786551 KSI786544:KSI786551 LCE786544:LCE786551 LMA786544:LMA786551 LVW786544:LVW786551 MFS786544:MFS786551 MPO786544:MPO786551 MZK786544:MZK786551 NJG786544:NJG786551 NTC786544:NTC786551 OCY786544:OCY786551 OMU786544:OMU786551 OWQ786544:OWQ786551 PGM786544:PGM786551 PQI786544:PQI786551 QAE786544:QAE786551 QKA786544:QKA786551 QTW786544:QTW786551 RDS786544:RDS786551 RNO786544:RNO786551 RXK786544:RXK786551 SHG786544:SHG786551 SRC786544:SRC786551 TAY786544:TAY786551 TKU786544:TKU786551 TUQ786544:TUQ786551 UEM786544:UEM786551 UOI786544:UOI786551 UYE786544:UYE786551 VIA786544:VIA786551 VRW786544:VRW786551 WBS786544:WBS786551 WLO786544:WLO786551 WVK786544:WVK786551 C852079:C852086 IY852080:IY852087 SU852080:SU852087 ACQ852080:ACQ852087 AMM852080:AMM852087 AWI852080:AWI852087 BGE852080:BGE852087 BQA852080:BQA852087 BZW852080:BZW852087 CJS852080:CJS852087 CTO852080:CTO852087 DDK852080:DDK852087 DNG852080:DNG852087 DXC852080:DXC852087 EGY852080:EGY852087 EQU852080:EQU852087 FAQ852080:FAQ852087 FKM852080:FKM852087 FUI852080:FUI852087 GEE852080:GEE852087 GOA852080:GOA852087 GXW852080:GXW852087 HHS852080:HHS852087 HRO852080:HRO852087 IBK852080:IBK852087 ILG852080:ILG852087 IVC852080:IVC852087 JEY852080:JEY852087 JOU852080:JOU852087 JYQ852080:JYQ852087 KIM852080:KIM852087 KSI852080:KSI852087 LCE852080:LCE852087 LMA852080:LMA852087 LVW852080:LVW852087 MFS852080:MFS852087 MPO852080:MPO852087 MZK852080:MZK852087 NJG852080:NJG852087 NTC852080:NTC852087 OCY852080:OCY852087 OMU852080:OMU852087 OWQ852080:OWQ852087 PGM852080:PGM852087 PQI852080:PQI852087 QAE852080:QAE852087 QKA852080:QKA852087 QTW852080:QTW852087 RDS852080:RDS852087 RNO852080:RNO852087 RXK852080:RXK852087 SHG852080:SHG852087 SRC852080:SRC852087 TAY852080:TAY852087 TKU852080:TKU852087 TUQ852080:TUQ852087 UEM852080:UEM852087 UOI852080:UOI852087 UYE852080:UYE852087 VIA852080:VIA852087 VRW852080:VRW852087 WBS852080:WBS852087 WLO852080:WLO852087 WVK852080:WVK852087 C917615:C917622 IY917616:IY917623 SU917616:SU917623 ACQ917616:ACQ917623 AMM917616:AMM917623 AWI917616:AWI917623 BGE917616:BGE917623 BQA917616:BQA917623 BZW917616:BZW917623 CJS917616:CJS917623 CTO917616:CTO917623 DDK917616:DDK917623 DNG917616:DNG917623 DXC917616:DXC917623 EGY917616:EGY917623 EQU917616:EQU917623 FAQ917616:FAQ917623 FKM917616:FKM917623 FUI917616:FUI917623 GEE917616:GEE917623 GOA917616:GOA917623 GXW917616:GXW917623 HHS917616:HHS917623 HRO917616:HRO917623 IBK917616:IBK917623 ILG917616:ILG917623 IVC917616:IVC917623 JEY917616:JEY917623 JOU917616:JOU917623 JYQ917616:JYQ917623 KIM917616:KIM917623 KSI917616:KSI917623 LCE917616:LCE917623 LMA917616:LMA917623 LVW917616:LVW917623 MFS917616:MFS917623 MPO917616:MPO917623 MZK917616:MZK917623 NJG917616:NJG917623 NTC917616:NTC917623 OCY917616:OCY917623 OMU917616:OMU917623 OWQ917616:OWQ917623 PGM917616:PGM917623 PQI917616:PQI917623 QAE917616:QAE917623 QKA917616:QKA917623 QTW917616:QTW917623 RDS917616:RDS917623 RNO917616:RNO917623 RXK917616:RXK917623 SHG917616:SHG917623 SRC917616:SRC917623 TAY917616:TAY917623 TKU917616:TKU917623 TUQ917616:TUQ917623 UEM917616:UEM917623 UOI917616:UOI917623 UYE917616:UYE917623 VIA917616:VIA917623 VRW917616:VRW917623 WBS917616:WBS917623 WLO917616:WLO917623 WVK917616:WVK917623 C983151:C983158 IY983152:IY983159 SU983152:SU983159 ACQ983152:ACQ983159 AMM983152:AMM983159 AWI983152:AWI983159 BGE983152:BGE983159 BQA983152:BQA983159 BZW983152:BZW983159 CJS983152:CJS983159 CTO983152:CTO983159 DDK983152:DDK983159 DNG983152:DNG983159 DXC983152:DXC983159 EGY983152:EGY983159 EQU983152:EQU983159 FAQ983152:FAQ983159 FKM983152:FKM983159 FUI983152:FUI983159 GEE983152:GEE983159 GOA983152:GOA983159 GXW983152:GXW983159 HHS983152:HHS983159 HRO983152:HRO983159 IBK983152:IBK983159 ILG983152:ILG983159 IVC983152:IVC983159 JEY983152:JEY983159 JOU983152:JOU983159 JYQ983152:JYQ983159 KIM983152:KIM983159 KSI983152:KSI983159 LCE983152:LCE983159 LMA983152:LMA983159 LVW983152:LVW983159 MFS983152:MFS983159 MPO983152:MPO983159 MZK983152:MZK983159 NJG983152:NJG983159 NTC983152:NTC983159 OCY983152:OCY983159 OMU983152:OMU983159 OWQ983152:OWQ983159 PGM983152:PGM983159 PQI983152:PQI983159 QAE983152:QAE983159 QKA983152:QKA983159 QTW983152:QTW983159 RDS983152:RDS983159 RNO983152:RNO983159 RXK983152:RXK983159 SHG983152:SHG983159 SRC983152:SRC983159 TAY983152:TAY983159 TKU983152:TKU983159 TUQ983152:TUQ983159 UEM983152:UEM983159 UOI983152:UOI983159 UYE983152:UYE983159 VIA983152:VIA983159 VRW983152:VRW983159 WBS983152:WBS983159 WLO983152:WLO983159 C113:C121">
      <formula1>0</formula1>
    </dataValidation>
    <dataValidation type="decimal" operator="equal" allowBlank="1" showInputMessage="1" showErrorMessage="1" errorTitle="Uwaga" error="nie zmieniaj formuł" promptTitle="wartości %" prompt="liczone są automatycznie" sqref="WVL983152:WVM983159 IZ113:JA120 SV113:SW120 ACR113:ACS120 AMN113:AMO120 AWJ113:AWK120 BGF113:BGG120 BQB113:BQC120 BZX113:BZY120 CJT113:CJU120 CTP113:CTQ120 DDL113:DDM120 DNH113:DNI120 DXD113:DXE120 EGZ113:EHA120 EQV113:EQW120 FAR113:FAS120 FKN113:FKO120 FUJ113:FUK120 GEF113:GEG120 GOB113:GOC120 GXX113:GXY120 HHT113:HHU120 HRP113:HRQ120 IBL113:IBM120 ILH113:ILI120 IVD113:IVE120 JEZ113:JFA120 JOV113:JOW120 JYR113:JYS120 KIN113:KIO120 KSJ113:KSK120 LCF113:LCG120 LMB113:LMC120 LVX113:LVY120 MFT113:MFU120 MPP113:MPQ120 MZL113:MZM120 NJH113:NJI120 NTD113:NTE120 OCZ113:ODA120 OMV113:OMW120 OWR113:OWS120 PGN113:PGO120 PQJ113:PQK120 QAF113:QAG120 QKB113:QKC120 QTX113:QTY120 RDT113:RDU120 RNP113:RNQ120 RXL113:RXM120 SHH113:SHI120 SRD113:SRE120 TAZ113:TBA120 TKV113:TKW120 TUR113:TUS120 UEN113:UEO120 UOJ113:UOK120 UYF113:UYG120 VIB113:VIC120 VRX113:VRY120 WBT113:WBU120 WLP113:WLQ120 WVL113:WVM120 D65647:E65654 IZ65648:JA65655 SV65648:SW65655 ACR65648:ACS65655 AMN65648:AMO65655 AWJ65648:AWK65655 BGF65648:BGG65655 BQB65648:BQC65655 BZX65648:BZY65655 CJT65648:CJU65655 CTP65648:CTQ65655 DDL65648:DDM65655 DNH65648:DNI65655 DXD65648:DXE65655 EGZ65648:EHA65655 EQV65648:EQW65655 FAR65648:FAS65655 FKN65648:FKO65655 FUJ65648:FUK65655 GEF65648:GEG65655 GOB65648:GOC65655 GXX65648:GXY65655 HHT65648:HHU65655 HRP65648:HRQ65655 IBL65648:IBM65655 ILH65648:ILI65655 IVD65648:IVE65655 JEZ65648:JFA65655 JOV65648:JOW65655 JYR65648:JYS65655 KIN65648:KIO65655 KSJ65648:KSK65655 LCF65648:LCG65655 LMB65648:LMC65655 LVX65648:LVY65655 MFT65648:MFU65655 MPP65648:MPQ65655 MZL65648:MZM65655 NJH65648:NJI65655 NTD65648:NTE65655 OCZ65648:ODA65655 OMV65648:OMW65655 OWR65648:OWS65655 PGN65648:PGO65655 PQJ65648:PQK65655 QAF65648:QAG65655 QKB65648:QKC65655 QTX65648:QTY65655 RDT65648:RDU65655 RNP65648:RNQ65655 RXL65648:RXM65655 SHH65648:SHI65655 SRD65648:SRE65655 TAZ65648:TBA65655 TKV65648:TKW65655 TUR65648:TUS65655 UEN65648:UEO65655 UOJ65648:UOK65655 UYF65648:UYG65655 VIB65648:VIC65655 VRX65648:VRY65655 WBT65648:WBU65655 WLP65648:WLQ65655 WVL65648:WVM65655 D131183:E131190 IZ131184:JA131191 SV131184:SW131191 ACR131184:ACS131191 AMN131184:AMO131191 AWJ131184:AWK131191 BGF131184:BGG131191 BQB131184:BQC131191 BZX131184:BZY131191 CJT131184:CJU131191 CTP131184:CTQ131191 DDL131184:DDM131191 DNH131184:DNI131191 DXD131184:DXE131191 EGZ131184:EHA131191 EQV131184:EQW131191 FAR131184:FAS131191 FKN131184:FKO131191 FUJ131184:FUK131191 GEF131184:GEG131191 GOB131184:GOC131191 GXX131184:GXY131191 HHT131184:HHU131191 HRP131184:HRQ131191 IBL131184:IBM131191 ILH131184:ILI131191 IVD131184:IVE131191 JEZ131184:JFA131191 JOV131184:JOW131191 JYR131184:JYS131191 KIN131184:KIO131191 KSJ131184:KSK131191 LCF131184:LCG131191 LMB131184:LMC131191 LVX131184:LVY131191 MFT131184:MFU131191 MPP131184:MPQ131191 MZL131184:MZM131191 NJH131184:NJI131191 NTD131184:NTE131191 OCZ131184:ODA131191 OMV131184:OMW131191 OWR131184:OWS131191 PGN131184:PGO131191 PQJ131184:PQK131191 QAF131184:QAG131191 QKB131184:QKC131191 QTX131184:QTY131191 RDT131184:RDU131191 RNP131184:RNQ131191 RXL131184:RXM131191 SHH131184:SHI131191 SRD131184:SRE131191 TAZ131184:TBA131191 TKV131184:TKW131191 TUR131184:TUS131191 UEN131184:UEO131191 UOJ131184:UOK131191 UYF131184:UYG131191 VIB131184:VIC131191 VRX131184:VRY131191 WBT131184:WBU131191 WLP131184:WLQ131191 WVL131184:WVM131191 D196719:E196726 IZ196720:JA196727 SV196720:SW196727 ACR196720:ACS196727 AMN196720:AMO196727 AWJ196720:AWK196727 BGF196720:BGG196727 BQB196720:BQC196727 BZX196720:BZY196727 CJT196720:CJU196727 CTP196720:CTQ196727 DDL196720:DDM196727 DNH196720:DNI196727 DXD196720:DXE196727 EGZ196720:EHA196727 EQV196720:EQW196727 FAR196720:FAS196727 FKN196720:FKO196727 FUJ196720:FUK196727 GEF196720:GEG196727 GOB196720:GOC196727 GXX196720:GXY196727 HHT196720:HHU196727 HRP196720:HRQ196727 IBL196720:IBM196727 ILH196720:ILI196727 IVD196720:IVE196727 JEZ196720:JFA196727 JOV196720:JOW196727 JYR196720:JYS196727 KIN196720:KIO196727 KSJ196720:KSK196727 LCF196720:LCG196727 LMB196720:LMC196727 LVX196720:LVY196727 MFT196720:MFU196727 MPP196720:MPQ196727 MZL196720:MZM196727 NJH196720:NJI196727 NTD196720:NTE196727 OCZ196720:ODA196727 OMV196720:OMW196727 OWR196720:OWS196727 PGN196720:PGO196727 PQJ196720:PQK196727 QAF196720:QAG196727 QKB196720:QKC196727 QTX196720:QTY196727 RDT196720:RDU196727 RNP196720:RNQ196727 RXL196720:RXM196727 SHH196720:SHI196727 SRD196720:SRE196727 TAZ196720:TBA196727 TKV196720:TKW196727 TUR196720:TUS196727 UEN196720:UEO196727 UOJ196720:UOK196727 UYF196720:UYG196727 VIB196720:VIC196727 VRX196720:VRY196727 WBT196720:WBU196727 WLP196720:WLQ196727 WVL196720:WVM196727 D262255:E262262 IZ262256:JA262263 SV262256:SW262263 ACR262256:ACS262263 AMN262256:AMO262263 AWJ262256:AWK262263 BGF262256:BGG262263 BQB262256:BQC262263 BZX262256:BZY262263 CJT262256:CJU262263 CTP262256:CTQ262263 DDL262256:DDM262263 DNH262256:DNI262263 DXD262256:DXE262263 EGZ262256:EHA262263 EQV262256:EQW262263 FAR262256:FAS262263 FKN262256:FKO262263 FUJ262256:FUK262263 GEF262256:GEG262263 GOB262256:GOC262263 GXX262256:GXY262263 HHT262256:HHU262263 HRP262256:HRQ262263 IBL262256:IBM262263 ILH262256:ILI262263 IVD262256:IVE262263 JEZ262256:JFA262263 JOV262256:JOW262263 JYR262256:JYS262263 KIN262256:KIO262263 KSJ262256:KSK262263 LCF262256:LCG262263 LMB262256:LMC262263 LVX262256:LVY262263 MFT262256:MFU262263 MPP262256:MPQ262263 MZL262256:MZM262263 NJH262256:NJI262263 NTD262256:NTE262263 OCZ262256:ODA262263 OMV262256:OMW262263 OWR262256:OWS262263 PGN262256:PGO262263 PQJ262256:PQK262263 QAF262256:QAG262263 QKB262256:QKC262263 QTX262256:QTY262263 RDT262256:RDU262263 RNP262256:RNQ262263 RXL262256:RXM262263 SHH262256:SHI262263 SRD262256:SRE262263 TAZ262256:TBA262263 TKV262256:TKW262263 TUR262256:TUS262263 UEN262256:UEO262263 UOJ262256:UOK262263 UYF262256:UYG262263 VIB262256:VIC262263 VRX262256:VRY262263 WBT262256:WBU262263 WLP262256:WLQ262263 WVL262256:WVM262263 D327791:E327798 IZ327792:JA327799 SV327792:SW327799 ACR327792:ACS327799 AMN327792:AMO327799 AWJ327792:AWK327799 BGF327792:BGG327799 BQB327792:BQC327799 BZX327792:BZY327799 CJT327792:CJU327799 CTP327792:CTQ327799 DDL327792:DDM327799 DNH327792:DNI327799 DXD327792:DXE327799 EGZ327792:EHA327799 EQV327792:EQW327799 FAR327792:FAS327799 FKN327792:FKO327799 FUJ327792:FUK327799 GEF327792:GEG327799 GOB327792:GOC327799 GXX327792:GXY327799 HHT327792:HHU327799 HRP327792:HRQ327799 IBL327792:IBM327799 ILH327792:ILI327799 IVD327792:IVE327799 JEZ327792:JFA327799 JOV327792:JOW327799 JYR327792:JYS327799 KIN327792:KIO327799 KSJ327792:KSK327799 LCF327792:LCG327799 LMB327792:LMC327799 LVX327792:LVY327799 MFT327792:MFU327799 MPP327792:MPQ327799 MZL327792:MZM327799 NJH327792:NJI327799 NTD327792:NTE327799 OCZ327792:ODA327799 OMV327792:OMW327799 OWR327792:OWS327799 PGN327792:PGO327799 PQJ327792:PQK327799 QAF327792:QAG327799 QKB327792:QKC327799 QTX327792:QTY327799 RDT327792:RDU327799 RNP327792:RNQ327799 RXL327792:RXM327799 SHH327792:SHI327799 SRD327792:SRE327799 TAZ327792:TBA327799 TKV327792:TKW327799 TUR327792:TUS327799 UEN327792:UEO327799 UOJ327792:UOK327799 UYF327792:UYG327799 VIB327792:VIC327799 VRX327792:VRY327799 WBT327792:WBU327799 WLP327792:WLQ327799 WVL327792:WVM327799 D393327:E393334 IZ393328:JA393335 SV393328:SW393335 ACR393328:ACS393335 AMN393328:AMO393335 AWJ393328:AWK393335 BGF393328:BGG393335 BQB393328:BQC393335 BZX393328:BZY393335 CJT393328:CJU393335 CTP393328:CTQ393335 DDL393328:DDM393335 DNH393328:DNI393335 DXD393328:DXE393335 EGZ393328:EHA393335 EQV393328:EQW393335 FAR393328:FAS393335 FKN393328:FKO393335 FUJ393328:FUK393335 GEF393328:GEG393335 GOB393328:GOC393335 GXX393328:GXY393335 HHT393328:HHU393335 HRP393328:HRQ393335 IBL393328:IBM393335 ILH393328:ILI393335 IVD393328:IVE393335 JEZ393328:JFA393335 JOV393328:JOW393335 JYR393328:JYS393335 KIN393328:KIO393335 KSJ393328:KSK393335 LCF393328:LCG393335 LMB393328:LMC393335 LVX393328:LVY393335 MFT393328:MFU393335 MPP393328:MPQ393335 MZL393328:MZM393335 NJH393328:NJI393335 NTD393328:NTE393335 OCZ393328:ODA393335 OMV393328:OMW393335 OWR393328:OWS393335 PGN393328:PGO393335 PQJ393328:PQK393335 QAF393328:QAG393335 QKB393328:QKC393335 QTX393328:QTY393335 RDT393328:RDU393335 RNP393328:RNQ393335 RXL393328:RXM393335 SHH393328:SHI393335 SRD393328:SRE393335 TAZ393328:TBA393335 TKV393328:TKW393335 TUR393328:TUS393335 UEN393328:UEO393335 UOJ393328:UOK393335 UYF393328:UYG393335 VIB393328:VIC393335 VRX393328:VRY393335 WBT393328:WBU393335 WLP393328:WLQ393335 WVL393328:WVM393335 D458863:E458870 IZ458864:JA458871 SV458864:SW458871 ACR458864:ACS458871 AMN458864:AMO458871 AWJ458864:AWK458871 BGF458864:BGG458871 BQB458864:BQC458871 BZX458864:BZY458871 CJT458864:CJU458871 CTP458864:CTQ458871 DDL458864:DDM458871 DNH458864:DNI458871 DXD458864:DXE458871 EGZ458864:EHA458871 EQV458864:EQW458871 FAR458864:FAS458871 FKN458864:FKO458871 FUJ458864:FUK458871 GEF458864:GEG458871 GOB458864:GOC458871 GXX458864:GXY458871 HHT458864:HHU458871 HRP458864:HRQ458871 IBL458864:IBM458871 ILH458864:ILI458871 IVD458864:IVE458871 JEZ458864:JFA458871 JOV458864:JOW458871 JYR458864:JYS458871 KIN458864:KIO458871 KSJ458864:KSK458871 LCF458864:LCG458871 LMB458864:LMC458871 LVX458864:LVY458871 MFT458864:MFU458871 MPP458864:MPQ458871 MZL458864:MZM458871 NJH458864:NJI458871 NTD458864:NTE458871 OCZ458864:ODA458871 OMV458864:OMW458871 OWR458864:OWS458871 PGN458864:PGO458871 PQJ458864:PQK458871 QAF458864:QAG458871 QKB458864:QKC458871 QTX458864:QTY458871 RDT458864:RDU458871 RNP458864:RNQ458871 RXL458864:RXM458871 SHH458864:SHI458871 SRD458864:SRE458871 TAZ458864:TBA458871 TKV458864:TKW458871 TUR458864:TUS458871 UEN458864:UEO458871 UOJ458864:UOK458871 UYF458864:UYG458871 VIB458864:VIC458871 VRX458864:VRY458871 WBT458864:WBU458871 WLP458864:WLQ458871 WVL458864:WVM458871 D524399:E524406 IZ524400:JA524407 SV524400:SW524407 ACR524400:ACS524407 AMN524400:AMO524407 AWJ524400:AWK524407 BGF524400:BGG524407 BQB524400:BQC524407 BZX524400:BZY524407 CJT524400:CJU524407 CTP524400:CTQ524407 DDL524400:DDM524407 DNH524400:DNI524407 DXD524400:DXE524407 EGZ524400:EHA524407 EQV524400:EQW524407 FAR524400:FAS524407 FKN524400:FKO524407 FUJ524400:FUK524407 GEF524400:GEG524407 GOB524400:GOC524407 GXX524400:GXY524407 HHT524400:HHU524407 HRP524400:HRQ524407 IBL524400:IBM524407 ILH524400:ILI524407 IVD524400:IVE524407 JEZ524400:JFA524407 JOV524400:JOW524407 JYR524400:JYS524407 KIN524400:KIO524407 KSJ524400:KSK524407 LCF524400:LCG524407 LMB524400:LMC524407 LVX524400:LVY524407 MFT524400:MFU524407 MPP524400:MPQ524407 MZL524400:MZM524407 NJH524400:NJI524407 NTD524400:NTE524407 OCZ524400:ODA524407 OMV524400:OMW524407 OWR524400:OWS524407 PGN524400:PGO524407 PQJ524400:PQK524407 QAF524400:QAG524407 QKB524400:QKC524407 QTX524400:QTY524407 RDT524400:RDU524407 RNP524400:RNQ524407 RXL524400:RXM524407 SHH524400:SHI524407 SRD524400:SRE524407 TAZ524400:TBA524407 TKV524400:TKW524407 TUR524400:TUS524407 UEN524400:UEO524407 UOJ524400:UOK524407 UYF524400:UYG524407 VIB524400:VIC524407 VRX524400:VRY524407 WBT524400:WBU524407 WLP524400:WLQ524407 WVL524400:WVM524407 D589935:E589942 IZ589936:JA589943 SV589936:SW589943 ACR589936:ACS589943 AMN589936:AMO589943 AWJ589936:AWK589943 BGF589936:BGG589943 BQB589936:BQC589943 BZX589936:BZY589943 CJT589936:CJU589943 CTP589936:CTQ589943 DDL589936:DDM589943 DNH589936:DNI589943 DXD589936:DXE589943 EGZ589936:EHA589943 EQV589936:EQW589943 FAR589936:FAS589943 FKN589936:FKO589943 FUJ589936:FUK589943 GEF589936:GEG589943 GOB589936:GOC589943 GXX589936:GXY589943 HHT589936:HHU589943 HRP589936:HRQ589943 IBL589936:IBM589943 ILH589936:ILI589943 IVD589936:IVE589943 JEZ589936:JFA589943 JOV589936:JOW589943 JYR589936:JYS589943 KIN589936:KIO589943 KSJ589936:KSK589943 LCF589936:LCG589943 LMB589936:LMC589943 LVX589936:LVY589943 MFT589936:MFU589943 MPP589936:MPQ589943 MZL589936:MZM589943 NJH589936:NJI589943 NTD589936:NTE589943 OCZ589936:ODA589943 OMV589936:OMW589943 OWR589936:OWS589943 PGN589936:PGO589943 PQJ589936:PQK589943 QAF589936:QAG589943 QKB589936:QKC589943 QTX589936:QTY589943 RDT589936:RDU589943 RNP589936:RNQ589943 RXL589936:RXM589943 SHH589936:SHI589943 SRD589936:SRE589943 TAZ589936:TBA589943 TKV589936:TKW589943 TUR589936:TUS589943 UEN589936:UEO589943 UOJ589936:UOK589943 UYF589936:UYG589943 VIB589936:VIC589943 VRX589936:VRY589943 WBT589936:WBU589943 WLP589936:WLQ589943 WVL589936:WVM589943 D655471:E655478 IZ655472:JA655479 SV655472:SW655479 ACR655472:ACS655479 AMN655472:AMO655479 AWJ655472:AWK655479 BGF655472:BGG655479 BQB655472:BQC655479 BZX655472:BZY655479 CJT655472:CJU655479 CTP655472:CTQ655479 DDL655472:DDM655479 DNH655472:DNI655479 DXD655472:DXE655479 EGZ655472:EHA655479 EQV655472:EQW655479 FAR655472:FAS655479 FKN655472:FKO655479 FUJ655472:FUK655479 GEF655472:GEG655479 GOB655472:GOC655479 GXX655472:GXY655479 HHT655472:HHU655479 HRP655472:HRQ655479 IBL655472:IBM655479 ILH655472:ILI655479 IVD655472:IVE655479 JEZ655472:JFA655479 JOV655472:JOW655479 JYR655472:JYS655479 KIN655472:KIO655479 KSJ655472:KSK655479 LCF655472:LCG655479 LMB655472:LMC655479 LVX655472:LVY655479 MFT655472:MFU655479 MPP655472:MPQ655479 MZL655472:MZM655479 NJH655472:NJI655479 NTD655472:NTE655479 OCZ655472:ODA655479 OMV655472:OMW655479 OWR655472:OWS655479 PGN655472:PGO655479 PQJ655472:PQK655479 QAF655472:QAG655479 QKB655472:QKC655479 QTX655472:QTY655479 RDT655472:RDU655479 RNP655472:RNQ655479 RXL655472:RXM655479 SHH655472:SHI655479 SRD655472:SRE655479 TAZ655472:TBA655479 TKV655472:TKW655479 TUR655472:TUS655479 UEN655472:UEO655479 UOJ655472:UOK655479 UYF655472:UYG655479 VIB655472:VIC655479 VRX655472:VRY655479 WBT655472:WBU655479 WLP655472:WLQ655479 WVL655472:WVM655479 D721007:E721014 IZ721008:JA721015 SV721008:SW721015 ACR721008:ACS721015 AMN721008:AMO721015 AWJ721008:AWK721015 BGF721008:BGG721015 BQB721008:BQC721015 BZX721008:BZY721015 CJT721008:CJU721015 CTP721008:CTQ721015 DDL721008:DDM721015 DNH721008:DNI721015 DXD721008:DXE721015 EGZ721008:EHA721015 EQV721008:EQW721015 FAR721008:FAS721015 FKN721008:FKO721015 FUJ721008:FUK721015 GEF721008:GEG721015 GOB721008:GOC721015 GXX721008:GXY721015 HHT721008:HHU721015 HRP721008:HRQ721015 IBL721008:IBM721015 ILH721008:ILI721015 IVD721008:IVE721015 JEZ721008:JFA721015 JOV721008:JOW721015 JYR721008:JYS721015 KIN721008:KIO721015 KSJ721008:KSK721015 LCF721008:LCG721015 LMB721008:LMC721015 LVX721008:LVY721015 MFT721008:MFU721015 MPP721008:MPQ721015 MZL721008:MZM721015 NJH721008:NJI721015 NTD721008:NTE721015 OCZ721008:ODA721015 OMV721008:OMW721015 OWR721008:OWS721015 PGN721008:PGO721015 PQJ721008:PQK721015 QAF721008:QAG721015 QKB721008:QKC721015 QTX721008:QTY721015 RDT721008:RDU721015 RNP721008:RNQ721015 RXL721008:RXM721015 SHH721008:SHI721015 SRD721008:SRE721015 TAZ721008:TBA721015 TKV721008:TKW721015 TUR721008:TUS721015 UEN721008:UEO721015 UOJ721008:UOK721015 UYF721008:UYG721015 VIB721008:VIC721015 VRX721008:VRY721015 WBT721008:WBU721015 WLP721008:WLQ721015 WVL721008:WVM721015 D786543:E786550 IZ786544:JA786551 SV786544:SW786551 ACR786544:ACS786551 AMN786544:AMO786551 AWJ786544:AWK786551 BGF786544:BGG786551 BQB786544:BQC786551 BZX786544:BZY786551 CJT786544:CJU786551 CTP786544:CTQ786551 DDL786544:DDM786551 DNH786544:DNI786551 DXD786544:DXE786551 EGZ786544:EHA786551 EQV786544:EQW786551 FAR786544:FAS786551 FKN786544:FKO786551 FUJ786544:FUK786551 GEF786544:GEG786551 GOB786544:GOC786551 GXX786544:GXY786551 HHT786544:HHU786551 HRP786544:HRQ786551 IBL786544:IBM786551 ILH786544:ILI786551 IVD786544:IVE786551 JEZ786544:JFA786551 JOV786544:JOW786551 JYR786544:JYS786551 KIN786544:KIO786551 KSJ786544:KSK786551 LCF786544:LCG786551 LMB786544:LMC786551 LVX786544:LVY786551 MFT786544:MFU786551 MPP786544:MPQ786551 MZL786544:MZM786551 NJH786544:NJI786551 NTD786544:NTE786551 OCZ786544:ODA786551 OMV786544:OMW786551 OWR786544:OWS786551 PGN786544:PGO786551 PQJ786544:PQK786551 QAF786544:QAG786551 QKB786544:QKC786551 QTX786544:QTY786551 RDT786544:RDU786551 RNP786544:RNQ786551 RXL786544:RXM786551 SHH786544:SHI786551 SRD786544:SRE786551 TAZ786544:TBA786551 TKV786544:TKW786551 TUR786544:TUS786551 UEN786544:UEO786551 UOJ786544:UOK786551 UYF786544:UYG786551 VIB786544:VIC786551 VRX786544:VRY786551 WBT786544:WBU786551 WLP786544:WLQ786551 WVL786544:WVM786551 D852079:E852086 IZ852080:JA852087 SV852080:SW852087 ACR852080:ACS852087 AMN852080:AMO852087 AWJ852080:AWK852087 BGF852080:BGG852087 BQB852080:BQC852087 BZX852080:BZY852087 CJT852080:CJU852087 CTP852080:CTQ852087 DDL852080:DDM852087 DNH852080:DNI852087 DXD852080:DXE852087 EGZ852080:EHA852087 EQV852080:EQW852087 FAR852080:FAS852087 FKN852080:FKO852087 FUJ852080:FUK852087 GEF852080:GEG852087 GOB852080:GOC852087 GXX852080:GXY852087 HHT852080:HHU852087 HRP852080:HRQ852087 IBL852080:IBM852087 ILH852080:ILI852087 IVD852080:IVE852087 JEZ852080:JFA852087 JOV852080:JOW852087 JYR852080:JYS852087 KIN852080:KIO852087 KSJ852080:KSK852087 LCF852080:LCG852087 LMB852080:LMC852087 LVX852080:LVY852087 MFT852080:MFU852087 MPP852080:MPQ852087 MZL852080:MZM852087 NJH852080:NJI852087 NTD852080:NTE852087 OCZ852080:ODA852087 OMV852080:OMW852087 OWR852080:OWS852087 PGN852080:PGO852087 PQJ852080:PQK852087 QAF852080:QAG852087 QKB852080:QKC852087 QTX852080:QTY852087 RDT852080:RDU852087 RNP852080:RNQ852087 RXL852080:RXM852087 SHH852080:SHI852087 SRD852080:SRE852087 TAZ852080:TBA852087 TKV852080:TKW852087 TUR852080:TUS852087 UEN852080:UEO852087 UOJ852080:UOK852087 UYF852080:UYG852087 VIB852080:VIC852087 VRX852080:VRY852087 WBT852080:WBU852087 WLP852080:WLQ852087 WVL852080:WVM852087 D917615:E917622 IZ917616:JA917623 SV917616:SW917623 ACR917616:ACS917623 AMN917616:AMO917623 AWJ917616:AWK917623 BGF917616:BGG917623 BQB917616:BQC917623 BZX917616:BZY917623 CJT917616:CJU917623 CTP917616:CTQ917623 DDL917616:DDM917623 DNH917616:DNI917623 DXD917616:DXE917623 EGZ917616:EHA917623 EQV917616:EQW917623 FAR917616:FAS917623 FKN917616:FKO917623 FUJ917616:FUK917623 GEF917616:GEG917623 GOB917616:GOC917623 GXX917616:GXY917623 HHT917616:HHU917623 HRP917616:HRQ917623 IBL917616:IBM917623 ILH917616:ILI917623 IVD917616:IVE917623 JEZ917616:JFA917623 JOV917616:JOW917623 JYR917616:JYS917623 KIN917616:KIO917623 KSJ917616:KSK917623 LCF917616:LCG917623 LMB917616:LMC917623 LVX917616:LVY917623 MFT917616:MFU917623 MPP917616:MPQ917623 MZL917616:MZM917623 NJH917616:NJI917623 NTD917616:NTE917623 OCZ917616:ODA917623 OMV917616:OMW917623 OWR917616:OWS917623 PGN917616:PGO917623 PQJ917616:PQK917623 QAF917616:QAG917623 QKB917616:QKC917623 QTX917616:QTY917623 RDT917616:RDU917623 RNP917616:RNQ917623 RXL917616:RXM917623 SHH917616:SHI917623 SRD917616:SRE917623 TAZ917616:TBA917623 TKV917616:TKW917623 TUR917616:TUS917623 UEN917616:UEO917623 UOJ917616:UOK917623 UYF917616:UYG917623 VIB917616:VIC917623 VRX917616:VRY917623 WBT917616:WBU917623 WLP917616:WLQ917623 WVL917616:WVM917623 D983151:E983158 IZ983152:JA983159 SV983152:SW983159 ACR983152:ACS983159 AMN983152:AMO983159 AWJ983152:AWK983159 BGF983152:BGG983159 BQB983152:BQC983159 BZX983152:BZY983159 CJT983152:CJU983159 CTP983152:CTQ983159 DDL983152:DDM983159 DNH983152:DNI983159 DXD983152:DXE983159 EGZ983152:EHA983159 EQV983152:EQW983159 FAR983152:FAS983159 FKN983152:FKO983159 FUJ983152:FUK983159 GEF983152:GEG983159 GOB983152:GOC983159 GXX983152:GXY983159 HHT983152:HHU983159 HRP983152:HRQ983159 IBL983152:IBM983159 ILH983152:ILI983159 IVD983152:IVE983159 JEZ983152:JFA983159 JOV983152:JOW983159 JYR983152:JYS983159 KIN983152:KIO983159 KSJ983152:KSK983159 LCF983152:LCG983159 LMB983152:LMC983159 LVX983152:LVY983159 MFT983152:MFU983159 MPP983152:MPQ983159 MZL983152:MZM983159 NJH983152:NJI983159 NTD983152:NTE983159 OCZ983152:ODA983159 OMV983152:OMW983159 OWR983152:OWS983159 PGN983152:PGO983159 PQJ983152:PQK983159 QAF983152:QAG983159 QKB983152:QKC983159 QTX983152:QTY983159 RDT983152:RDU983159 RNP983152:RNQ983159 RXL983152:RXM983159 SHH983152:SHI983159 SRD983152:SRE983159 TAZ983152:TBA983159 TKV983152:TKW983159 TUR983152:TUS983159 UEN983152:UEO983159 UOJ983152:UOK983159 UYF983152:UYG983159 VIB983152:VIC983159 VRX983152:VRY983159 WBT983152:WBU983159 WLP983152:WLQ983159">
      <formula1>-12345</formula1>
    </dataValidation>
    <dataValidation type="whole" operator="equal" allowBlank="1" showInputMessage="1" showErrorMessage="1" promptTitle="uwaga" prompt="obszar nie do edycji" sqref="A182:D182 IW183:IZ183 SS183:SV183 ACO183:ACR183 AMK183:AMN183 AWG183:AWJ183 BGC183:BGF183 BPY183:BQB183 BZU183:BZX183 CJQ183:CJT183 CTM183:CTP183 DDI183:DDL183 DNE183:DNH183 DXA183:DXD183 EGW183:EGZ183 EQS183:EQV183 FAO183:FAR183 FKK183:FKN183 FUG183:FUJ183 GEC183:GEF183 GNY183:GOB183 GXU183:GXX183 HHQ183:HHT183 HRM183:HRP183 IBI183:IBL183 ILE183:ILH183 IVA183:IVD183 JEW183:JEZ183 JOS183:JOV183 JYO183:JYR183 KIK183:KIN183 KSG183:KSJ183 LCC183:LCF183 LLY183:LMB183 LVU183:LVX183 MFQ183:MFT183 MPM183:MPP183 MZI183:MZL183 NJE183:NJH183 NTA183:NTD183 OCW183:OCZ183 OMS183:OMV183 OWO183:OWR183 PGK183:PGN183 PQG183:PQJ183 QAC183:QAF183 QJY183:QKB183 QTU183:QTX183 RDQ183:RDT183 RNM183:RNP183 RXI183:RXL183 SHE183:SHH183 SRA183:SRD183 TAW183:TAZ183 TKS183:TKV183 TUO183:TUR183 UEK183:UEN183 UOG183:UOJ183 UYC183:UYF183 VHY183:VIB183 VRU183:VRX183 WBQ183:WBT183 WLM183:WLP183 WVI183:WVL183 A65718:D65718 IW65719:IZ65719 SS65719:SV65719 ACO65719:ACR65719 AMK65719:AMN65719 AWG65719:AWJ65719 BGC65719:BGF65719 BPY65719:BQB65719 BZU65719:BZX65719 CJQ65719:CJT65719 CTM65719:CTP65719 DDI65719:DDL65719 DNE65719:DNH65719 DXA65719:DXD65719 EGW65719:EGZ65719 EQS65719:EQV65719 FAO65719:FAR65719 FKK65719:FKN65719 FUG65719:FUJ65719 GEC65719:GEF65719 GNY65719:GOB65719 GXU65719:GXX65719 HHQ65719:HHT65719 HRM65719:HRP65719 IBI65719:IBL65719 ILE65719:ILH65719 IVA65719:IVD65719 JEW65719:JEZ65719 JOS65719:JOV65719 JYO65719:JYR65719 KIK65719:KIN65719 KSG65719:KSJ65719 LCC65719:LCF65719 LLY65719:LMB65719 LVU65719:LVX65719 MFQ65719:MFT65719 MPM65719:MPP65719 MZI65719:MZL65719 NJE65719:NJH65719 NTA65719:NTD65719 OCW65719:OCZ65719 OMS65719:OMV65719 OWO65719:OWR65719 PGK65719:PGN65719 PQG65719:PQJ65719 QAC65719:QAF65719 QJY65719:QKB65719 QTU65719:QTX65719 RDQ65719:RDT65719 RNM65719:RNP65719 RXI65719:RXL65719 SHE65719:SHH65719 SRA65719:SRD65719 TAW65719:TAZ65719 TKS65719:TKV65719 TUO65719:TUR65719 UEK65719:UEN65719 UOG65719:UOJ65719 UYC65719:UYF65719 VHY65719:VIB65719 VRU65719:VRX65719 WBQ65719:WBT65719 WLM65719:WLP65719 WVI65719:WVL65719 A131254:D131254 IW131255:IZ131255 SS131255:SV131255 ACO131255:ACR131255 AMK131255:AMN131255 AWG131255:AWJ131255 BGC131255:BGF131255 BPY131255:BQB131255 BZU131255:BZX131255 CJQ131255:CJT131255 CTM131255:CTP131255 DDI131255:DDL131255 DNE131255:DNH131255 DXA131255:DXD131255 EGW131255:EGZ131255 EQS131255:EQV131255 FAO131255:FAR131255 FKK131255:FKN131255 FUG131255:FUJ131255 GEC131255:GEF131255 GNY131255:GOB131255 GXU131255:GXX131255 HHQ131255:HHT131255 HRM131255:HRP131255 IBI131255:IBL131255 ILE131255:ILH131255 IVA131255:IVD131255 JEW131255:JEZ131255 JOS131255:JOV131255 JYO131255:JYR131255 KIK131255:KIN131255 KSG131255:KSJ131255 LCC131255:LCF131255 LLY131255:LMB131255 LVU131255:LVX131255 MFQ131255:MFT131255 MPM131255:MPP131255 MZI131255:MZL131255 NJE131255:NJH131255 NTA131255:NTD131255 OCW131255:OCZ131255 OMS131255:OMV131255 OWO131255:OWR131255 PGK131255:PGN131255 PQG131255:PQJ131255 QAC131255:QAF131255 QJY131255:QKB131255 QTU131255:QTX131255 RDQ131255:RDT131255 RNM131255:RNP131255 RXI131255:RXL131255 SHE131255:SHH131255 SRA131255:SRD131255 TAW131255:TAZ131255 TKS131255:TKV131255 TUO131255:TUR131255 UEK131255:UEN131255 UOG131255:UOJ131255 UYC131255:UYF131255 VHY131255:VIB131255 VRU131255:VRX131255 WBQ131255:WBT131255 WLM131255:WLP131255 WVI131255:WVL131255 A196790:D196790 IW196791:IZ196791 SS196791:SV196791 ACO196791:ACR196791 AMK196791:AMN196791 AWG196791:AWJ196791 BGC196791:BGF196791 BPY196791:BQB196791 BZU196791:BZX196791 CJQ196791:CJT196791 CTM196791:CTP196791 DDI196791:DDL196791 DNE196791:DNH196791 DXA196791:DXD196791 EGW196791:EGZ196791 EQS196791:EQV196791 FAO196791:FAR196791 FKK196791:FKN196791 FUG196791:FUJ196791 GEC196791:GEF196791 GNY196791:GOB196791 GXU196791:GXX196791 HHQ196791:HHT196791 HRM196791:HRP196791 IBI196791:IBL196791 ILE196791:ILH196791 IVA196791:IVD196791 JEW196791:JEZ196791 JOS196791:JOV196791 JYO196791:JYR196791 KIK196791:KIN196791 KSG196791:KSJ196791 LCC196791:LCF196791 LLY196791:LMB196791 LVU196791:LVX196791 MFQ196791:MFT196791 MPM196791:MPP196791 MZI196791:MZL196791 NJE196791:NJH196791 NTA196791:NTD196791 OCW196791:OCZ196791 OMS196791:OMV196791 OWO196791:OWR196791 PGK196791:PGN196791 PQG196791:PQJ196791 QAC196791:QAF196791 QJY196791:QKB196791 QTU196791:QTX196791 RDQ196791:RDT196791 RNM196791:RNP196791 RXI196791:RXL196791 SHE196791:SHH196791 SRA196791:SRD196791 TAW196791:TAZ196791 TKS196791:TKV196791 TUO196791:TUR196791 UEK196791:UEN196791 UOG196791:UOJ196791 UYC196791:UYF196791 VHY196791:VIB196791 VRU196791:VRX196791 WBQ196791:WBT196791 WLM196791:WLP196791 WVI196791:WVL196791 A262326:D262326 IW262327:IZ262327 SS262327:SV262327 ACO262327:ACR262327 AMK262327:AMN262327 AWG262327:AWJ262327 BGC262327:BGF262327 BPY262327:BQB262327 BZU262327:BZX262327 CJQ262327:CJT262327 CTM262327:CTP262327 DDI262327:DDL262327 DNE262327:DNH262327 DXA262327:DXD262327 EGW262327:EGZ262327 EQS262327:EQV262327 FAO262327:FAR262327 FKK262327:FKN262327 FUG262327:FUJ262327 GEC262327:GEF262327 GNY262327:GOB262327 GXU262327:GXX262327 HHQ262327:HHT262327 HRM262327:HRP262327 IBI262327:IBL262327 ILE262327:ILH262327 IVA262327:IVD262327 JEW262327:JEZ262327 JOS262327:JOV262327 JYO262327:JYR262327 KIK262327:KIN262327 KSG262327:KSJ262327 LCC262327:LCF262327 LLY262327:LMB262327 LVU262327:LVX262327 MFQ262327:MFT262327 MPM262327:MPP262327 MZI262327:MZL262327 NJE262327:NJH262327 NTA262327:NTD262327 OCW262327:OCZ262327 OMS262327:OMV262327 OWO262327:OWR262327 PGK262327:PGN262327 PQG262327:PQJ262327 QAC262327:QAF262327 QJY262327:QKB262327 QTU262327:QTX262327 RDQ262327:RDT262327 RNM262327:RNP262327 RXI262327:RXL262327 SHE262327:SHH262327 SRA262327:SRD262327 TAW262327:TAZ262327 TKS262327:TKV262327 TUO262327:TUR262327 UEK262327:UEN262327 UOG262327:UOJ262327 UYC262327:UYF262327 VHY262327:VIB262327 VRU262327:VRX262327 WBQ262327:WBT262327 WLM262327:WLP262327 WVI262327:WVL262327 A327862:D327862 IW327863:IZ327863 SS327863:SV327863 ACO327863:ACR327863 AMK327863:AMN327863 AWG327863:AWJ327863 BGC327863:BGF327863 BPY327863:BQB327863 BZU327863:BZX327863 CJQ327863:CJT327863 CTM327863:CTP327863 DDI327863:DDL327863 DNE327863:DNH327863 DXA327863:DXD327863 EGW327863:EGZ327863 EQS327863:EQV327863 FAO327863:FAR327863 FKK327863:FKN327863 FUG327863:FUJ327863 GEC327863:GEF327863 GNY327863:GOB327863 GXU327863:GXX327863 HHQ327863:HHT327863 HRM327863:HRP327863 IBI327863:IBL327863 ILE327863:ILH327863 IVA327863:IVD327863 JEW327863:JEZ327863 JOS327863:JOV327863 JYO327863:JYR327863 KIK327863:KIN327863 KSG327863:KSJ327863 LCC327863:LCF327863 LLY327863:LMB327863 LVU327863:LVX327863 MFQ327863:MFT327863 MPM327863:MPP327863 MZI327863:MZL327863 NJE327863:NJH327863 NTA327863:NTD327863 OCW327863:OCZ327863 OMS327863:OMV327863 OWO327863:OWR327863 PGK327863:PGN327863 PQG327863:PQJ327863 QAC327863:QAF327863 QJY327863:QKB327863 QTU327863:QTX327863 RDQ327863:RDT327863 RNM327863:RNP327863 RXI327863:RXL327863 SHE327863:SHH327863 SRA327863:SRD327863 TAW327863:TAZ327863 TKS327863:TKV327863 TUO327863:TUR327863 UEK327863:UEN327863 UOG327863:UOJ327863 UYC327863:UYF327863 VHY327863:VIB327863 VRU327863:VRX327863 WBQ327863:WBT327863 WLM327863:WLP327863 WVI327863:WVL327863 A393398:D393398 IW393399:IZ393399 SS393399:SV393399 ACO393399:ACR393399 AMK393399:AMN393399 AWG393399:AWJ393399 BGC393399:BGF393399 BPY393399:BQB393399 BZU393399:BZX393399 CJQ393399:CJT393399 CTM393399:CTP393399 DDI393399:DDL393399 DNE393399:DNH393399 DXA393399:DXD393399 EGW393399:EGZ393399 EQS393399:EQV393399 FAO393399:FAR393399 FKK393399:FKN393399 FUG393399:FUJ393399 GEC393399:GEF393399 GNY393399:GOB393399 GXU393399:GXX393399 HHQ393399:HHT393399 HRM393399:HRP393399 IBI393399:IBL393399 ILE393399:ILH393399 IVA393399:IVD393399 JEW393399:JEZ393399 JOS393399:JOV393399 JYO393399:JYR393399 KIK393399:KIN393399 KSG393399:KSJ393399 LCC393399:LCF393399 LLY393399:LMB393399 LVU393399:LVX393399 MFQ393399:MFT393399 MPM393399:MPP393399 MZI393399:MZL393399 NJE393399:NJH393399 NTA393399:NTD393399 OCW393399:OCZ393399 OMS393399:OMV393399 OWO393399:OWR393399 PGK393399:PGN393399 PQG393399:PQJ393399 QAC393399:QAF393399 QJY393399:QKB393399 QTU393399:QTX393399 RDQ393399:RDT393399 RNM393399:RNP393399 RXI393399:RXL393399 SHE393399:SHH393399 SRA393399:SRD393399 TAW393399:TAZ393399 TKS393399:TKV393399 TUO393399:TUR393399 UEK393399:UEN393399 UOG393399:UOJ393399 UYC393399:UYF393399 VHY393399:VIB393399 VRU393399:VRX393399 WBQ393399:WBT393399 WLM393399:WLP393399 WVI393399:WVL393399 A458934:D458934 IW458935:IZ458935 SS458935:SV458935 ACO458935:ACR458935 AMK458935:AMN458935 AWG458935:AWJ458935 BGC458935:BGF458935 BPY458935:BQB458935 BZU458935:BZX458935 CJQ458935:CJT458935 CTM458935:CTP458935 DDI458935:DDL458935 DNE458935:DNH458935 DXA458935:DXD458935 EGW458935:EGZ458935 EQS458935:EQV458935 FAO458935:FAR458935 FKK458935:FKN458935 FUG458935:FUJ458935 GEC458935:GEF458935 GNY458935:GOB458935 GXU458935:GXX458935 HHQ458935:HHT458935 HRM458935:HRP458935 IBI458935:IBL458935 ILE458935:ILH458935 IVA458935:IVD458935 JEW458935:JEZ458935 JOS458935:JOV458935 JYO458935:JYR458935 KIK458935:KIN458935 KSG458935:KSJ458935 LCC458935:LCF458935 LLY458935:LMB458935 LVU458935:LVX458935 MFQ458935:MFT458935 MPM458935:MPP458935 MZI458935:MZL458935 NJE458935:NJH458935 NTA458935:NTD458935 OCW458935:OCZ458935 OMS458935:OMV458935 OWO458935:OWR458935 PGK458935:PGN458935 PQG458935:PQJ458935 QAC458935:QAF458935 QJY458935:QKB458935 QTU458935:QTX458935 RDQ458935:RDT458935 RNM458935:RNP458935 RXI458935:RXL458935 SHE458935:SHH458935 SRA458935:SRD458935 TAW458935:TAZ458935 TKS458935:TKV458935 TUO458935:TUR458935 UEK458935:UEN458935 UOG458935:UOJ458935 UYC458935:UYF458935 VHY458935:VIB458935 VRU458935:VRX458935 WBQ458935:WBT458935 WLM458935:WLP458935 WVI458935:WVL458935 A524470:D524470 IW524471:IZ524471 SS524471:SV524471 ACO524471:ACR524471 AMK524471:AMN524471 AWG524471:AWJ524471 BGC524471:BGF524471 BPY524471:BQB524471 BZU524471:BZX524471 CJQ524471:CJT524471 CTM524471:CTP524471 DDI524471:DDL524471 DNE524471:DNH524471 DXA524471:DXD524471 EGW524471:EGZ524471 EQS524471:EQV524471 FAO524471:FAR524471 FKK524471:FKN524471 FUG524471:FUJ524471 GEC524471:GEF524471 GNY524471:GOB524471 GXU524471:GXX524471 HHQ524471:HHT524471 HRM524471:HRP524471 IBI524471:IBL524471 ILE524471:ILH524471 IVA524471:IVD524471 JEW524471:JEZ524471 JOS524471:JOV524471 JYO524471:JYR524471 KIK524471:KIN524471 KSG524471:KSJ524471 LCC524471:LCF524471 LLY524471:LMB524471 LVU524471:LVX524471 MFQ524471:MFT524471 MPM524471:MPP524471 MZI524471:MZL524471 NJE524471:NJH524471 NTA524471:NTD524471 OCW524471:OCZ524471 OMS524471:OMV524471 OWO524471:OWR524471 PGK524471:PGN524471 PQG524471:PQJ524471 QAC524471:QAF524471 QJY524471:QKB524471 QTU524471:QTX524471 RDQ524471:RDT524471 RNM524471:RNP524471 RXI524471:RXL524471 SHE524471:SHH524471 SRA524471:SRD524471 TAW524471:TAZ524471 TKS524471:TKV524471 TUO524471:TUR524471 UEK524471:UEN524471 UOG524471:UOJ524471 UYC524471:UYF524471 VHY524471:VIB524471 VRU524471:VRX524471 WBQ524471:WBT524471 WLM524471:WLP524471 WVI524471:WVL524471 A590006:D590006 IW590007:IZ590007 SS590007:SV590007 ACO590007:ACR590007 AMK590007:AMN590007 AWG590007:AWJ590007 BGC590007:BGF590007 BPY590007:BQB590007 BZU590007:BZX590007 CJQ590007:CJT590007 CTM590007:CTP590007 DDI590007:DDL590007 DNE590007:DNH590007 DXA590007:DXD590007 EGW590007:EGZ590007 EQS590007:EQV590007 FAO590007:FAR590007 FKK590007:FKN590007 FUG590007:FUJ590007 GEC590007:GEF590007 GNY590007:GOB590007 GXU590007:GXX590007 HHQ590007:HHT590007 HRM590007:HRP590007 IBI590007:IBL590007 ILE590007:ILH590007 IVA590007:IVD590007 JEW590007:JEZ590007 JOS590007:JOV590007 JYO590007:JYR590007 KIK590007:KIN590007 KSG590007:KSJ590007 LCC590007:LCF590007 LLY590007:LMB590007 LVU590007:LVX590007 MFQ590007:MFT590007 MPM590007:MPP590007 MZI590007:MZL590007 NJE590007:NJH590007 NTA590007:NTD590007 OCW590007:OCZ590007 OMS590007:OMV590007 OWO590007:OWR590007 PGK590007:PGN590007 PQG590007:PQJ590007 QAC590007:QAF590007 QJY590007:QKB590007 QTU590007:QTX590007 RDQ590007:RDT590007 RNM590007:RNP590007 RXI590007:RXL590007 SHE590007:SHH590007 SRA590007:SRD590007 TAW590007:TAZ590007 TKS590007:TKV590007 TUO590007:TUR590007 UEK590007:UEN590007 UOG590007:UOJ590007 UYC590007:UYF590007 VHY590007:VIB590007 VRU590007:VRX590007 WBQ590007:WBT590007 WLM590007:WLP590007 WVI590007:WVL590007 A655542:D655542 IW655543:IZ655543 SS655543:SV655543 ACO655543:ACR655543 AMK655543:AMN655543 AWG655543:AWJ655543 BGC655543:BGF655543 BPY655543:BQB655543 BZU655543:BZX655543 CJQ655543:CJT655543 CTM655543:CTP655543 DDI655543:DDL655543 DNE655543:DNH655543 DXA655543:DXD655543 EGW655543:EGZ655543 EQS655543:EQV655543 FAO655543:FAR655543 FKK655543:FKN655543 FUG655543:FUJ655543 GEC655543:GEF655543 GNY655543:GOB655543 GXU655543:GXX655543 HHQ655543:HHT655543 HRM655543:HRP655543 IBI655543:IBL655543 ILE655543:ILH655543 IVA655543:IVD655543 JEW655543:JEZ655543 JOS655543:JOV655543 JYO655543:JYR655543 KIK655543:KIN655543 KSG655543:KSJ655543 LCC655543:LCF655543 LLY655543:LMB655543 LVU655543:LVX655543 MFQ655543:MFT655543 MPM655543:MPP655543 MZI655543:MZL655543 NJE655543:NJH655543 NTA655543:NTD655543 OCW655543:OCZ655543 OMS655543:OMV655543 OWO655543:OWR655543 PGK655543:PGN655543 PQG655543:PQJ655543 QAC655543:QAF655543 QJY655543:QKB655543 QTU655543:QTX655543 RDQ655543:RDT655543 RNM655543:RNP655543 RXI655543:RXL655543 SHE655543:SHH655543 SRA655543:SRD655543 TAW655543:TAZ655543 TKS655543:TKV655543 TUO655543:TUR655543 UEK655543:UEN655543 UOG655543:UOJ655543 UYC655543:UYF655543 VHY655543:VIB655543 VRU655543:VRX655543 WBQ655543:WBT655543 WLM655543:WLP655543 WVI655543:WVL655543 A721078:D721078 IW721079:IZ721079 SS721079:SV721079 ACO721079:ACR721079 AMK721079:AMN721079 AWG721079:AWJ721079 BGC721079:BGF721079 BPY721079:BQB721079 BZU721079:BZX721079 CJQ721079:CJT721079 CTM721079:CTP721079 DDI721079:DDL721079 DNE721079:DNH721079 DXA721079:DXD721079 EGW721079:EGZ721079 EQS721079:EQV721079 FAO721079:FAR721079 FKK721079:FKN721079 FUG721079:FUJ721079 GEC721079:GEF721079 GNY721079:GOB721079 GXU721079:GXX721079 HHQ721079:HHT721079 HRM721079:HRP721079 IBI721079:IBL721079 ILE721079:ILH721079 IVA721079:IVD721079 JEW721079:JEZ721079 JOS721079:JOV721079 JYO721079:JYR721079 KIK721079:KIN721079 KSG721079:KSJ721079 LCC721079:LCF721079 LLY721079:LMB721079 LVU721079:LVX721079 MFQ721079:MFT721079 MPM721079:MPP721079 MZI721079:MZL721079 NJE721079:NJH721079 NTA721079:NTD721079 OCW721079:OCZ721079 OMS721079:OMV721079 OWO721079:OWR721079 PGK721079:PGN721079 PQG721079:PQJ721079 QAC721079:QAF721079 QJY721079:QKB721079 QTU721079:QTX721079 RDQ721079:RDT721079 RNM721079:RNP721079 RXI721079:RXL721079 SHE721079:SHH721079 SRA721079:SRD721079 TAW721079:TAZ721079 TKS721079:TKV721079 TUO721079:TUR721079 UEK721079:UEN721079 UOG721079:UOJ721079 UYC721079:UYF721079 VHY721079:VIB721079 VRU721079:VRX721079 WBQ721079:WBT721079 WLM721079:WLP721079 WVI721079:WVL721079 A786614:D786614 IW786615:IZ786615 SS786615:SV786615 ACO786615:ACR786615 AMK786615:AMN786615 AWG786615:AWJ786615 BGC786615:BGF786615 BPY786615:BQB786615 BZU786615:BZX786615 CJQ786615:CJT786615 CTM786615:CTP786615 DDI786615:DDL786615 DNE786615:DNH786615 DXA786615:DXD786615 EGW786615:EGZ786615 EQS786615:EQV786615 FAO786615:FAR786615 FKK786615:FKN786615 FUG786615:FUJ786615 GEC786615:GEF786615 GNY786615:GOB786615 GXU786615:GXX786615 HHQ786615:HHT786615 HRM786615:HRP786615 IBI786615:IBL786615 ILE786615:ILH786615 IVA786615:IVD786615 JEW786615:JEZ786615 JOS786615:JOV786615 JYO786615:JYR786615 KIK786615:KIN786615 KSG786615:KSJ786615 LCC786615:LCF786615 LLY786615:LMB786615 LVU786615:LVX786615 MFQ786615:MFT786615 MPM786615:MPP786615 MZI786615:MZL786615 NJE786615:NJH786615 NTA786615:NTD786615 OCW786615:OCZ786615 OMS786615:OMV786615 OWO786615:OWR786615 PGK786615:PGN786615 PQG786615:PQJ786615 QAC786615:QAF786615 QJY786615:QKB786615 QTU786615:QTX786615 RDQ786615:RDT786615 RNM786615:RNP786615 RXI786615:RXL786615 SHE786615:SHH786615 SRA786615:SRD786615 TAW786615:TAZ786615 TKS786615:TKV786615 TUO786615:TUR786615 UEK786615:UEN786615 UOG786615:UOJ786615 UYC786615:UYF786615 VHY786615:VIB786615 VRU786615:VRX786615 WBQ786615:WBT786615 WLM786615:WLP786615 WVI786615:WVL786615 A852150:D852150 IW852151:IZ852151 SS852151:SV852151 ACO852151:ACR852151 AMK852151:AMN852151 AWG852151:AWJ852151 BGC852151:BGF852151 BPY852151:BQB852151 BZU852151:BZX852151 CJQ852151:CJT852151 CTM852151:CTP852151 DDI852151:DDL852151 DNE852151:DNH852151 DXA852151:DXD852151 EGW852151:EGZ852151 EQS852151:EQV852151 FAO852151:FAR852151 FKK852151:FKN852151 FUG852151:FUJ852151 GEC852151:GEF852151 GNY852151:GOB852151 GXU852151:GXX852151 HHQ852151:HHT852151 HRM852151:HRP852151 IBI852151:IBL852151 ILE852151:ILH852151 IVA852151:IVD852151 JEW852151:JEZ852151 JOS852151:JOV852151 JYO852151:JYR852151 KIK852151:KIN852151 KSG852151:KSJ852151 LCC852151:LCF852151 LLY852151:LMB852151 LVU852151:LVX852151 MFQ852151:MFT852151 MPM852151:MPP852151 MZI852151:MZL852151 NJE852151:NJH852151 NTA852151:NTD852151 OCW852151:OCZ852151 OMS852151:OMV852151 OWO852151:OWR852151 PGK852151:PGN852151 PQG852151:PQJ852151 QAC852151:QAF852151 QJY852151:QKB852151 QTU852151:QTX852151 RDQ852151:RDT852151 RNM852151:RNP852151 RXI852151:RXL852151 SHE852151:SHH852151 SRA852151:SRD852151 TAW852151:TAZ852151 TKS852151:TKV852151 TUO852151:TUR852151 UEK852151:UEN852151 UOG852151:UOJ852151 UYC852151:UYF852151 VHY852151:VIB852151 VRU852151:VRX852151 WBQ852151:WBT852151 WLM852151:WLP852151 WVI852151:WVL852151 A917686:D917686 IW917687:IZ917687 SS917687:SV917687 ACO917687:ACR917687 AMK917687:AMN917687 AWG917687:AWJ917687 BGC917687:BGF917687 BPY917687:BQB917687 BZU917687:BZX917687 CJQ917687:CJT917687 CTM917687:CTP917687 DDI917687:DDL917687 DNE917687:DNH917687 DXA917687:DXD917687 EGW917687:EGZ917687 EQS917687:EQV917687 FAO917687:FAR917687 FKK917687:FKN917687 FUG917687:FUJ917687 GEC917687:GEF917687 GNY917687:GOB917687 GXU917687:GXX917687 HHQ917687:HHT917687 HRM917687:HRP917687 IBI917687:IBL917687 ILE917687:ILH917687 IVA917687:IVD917687 JEW917687:JEZ917687 JOS917687:JOV917687 JYO917687:JYR917687 KIK917687:KIN917687 KSG917687:KSJ917687 LCC917687:LCF917687 LLY917687:LMB917687 LVU917687:LVX917687 MFQ917687:MFT917687 MPM917687:MPP917687 MZI917687:MZL917687 NJE917687:NJH917687 NTA917687:NTD917687 OCW917687:OCZ917687 OMS917687:OMV917687 OWO917687:OWR917687 PGK917687:PGN917687 PQG917687:PQJ917687 QAC917687:QAF917687 QJY917687:QKB917687 QTU917687:QTX917687 RDQ917687:RDT917687 RNM917687:RNP917687 RXI917687:RXL917687 SHE917687:SHH917687 SRA917687:SRD917687 TAW917687:TAZ917687 TKS917687:TKV917687 TUO917687:TUR917687 UEK917687:UEN917687 UOG917687:UOJ917687 UYC917687:UYF917687 VHY917687:VIB917687 VRU917687:VRX917687 WBQ917687:WBT917687 WLM917687:WLP917687 WVI917687:WVL917687 A983222:D983222 IW983223:IZ983223 SS983223:SV983223 ACO983223:ACR983223 AMK983223:AMN983223 AWG983223:AWJ983223 BGC983223:BGF983223 BPY983223:BQB983223 BZU983223:BZX983223 CJQ983223:CJT983223 CTM983223:CTP983223 DDI983223:DDL983223 DNE983223:DNH983223 DXA983223:DXD983223 EGW983223:EGZ983223 EQS983223:EQV983223 FAO983223:FAR983223 FKK983223:FKN983223 FUG983223:FUJ983223 GEC983223:GEF983223 GNY983223:GOB983223 GXU983223:GXX983223 HHQ983223:HHT983223 HRM983223:HRP983223 IBI983223:IBL983223 ILE983223:ILH983223 IVA983223:IVD983223 JEW983223:JEZ983223 JOS983223:JOV983223 JYO983223:JYR983223 KIK983223:KIN983223 KSG983223:KSJ983223 LCC983223:LCF983223 LLY983223:LMB983223 LVU983223:LVX983223 MFQ983223:MFT983223 MPM983223:MPP983223 MZI983223:MZL983223 NJE983223:NJH983223 NTA983223:NTD983223 OCW983223:OCZ983223 OMS983223:OMV983223 OWO983223:OWR983223 PGK983223:PGN983223 PQG983223:PQJ983223 QAC983223:QAF983223 QJY983223:QKB983223 QTU983223:QTX983223 RDQ983223:RDT983223 RNM983223:RNP983223 RXI983223:RXL983223 SHE983223:SHH983223 SRA983223:SRD983223 TAW983223:TAZ983223 TKS983223:TKV983223 TUO983223:TUR983223 UEK983223:UEN983223 UOG983223:UOJ983223 UYC983223:UYF983223 VHY983223:VIB983223 VRU983223:VRX983223 WBQ983223:WBT983223 WLM983223:WLP983223 WVI983223:WVL983223">
      <formula1>123456789</formula1>
    </dataValidation>
    <dataValidation type="list" allowBlank="1" showInputMessage="1" showErrorMessage="1" sqref="E182 WVM983223 WLQ983223 WBU983223 VRY983223 VIC983223 UYG983223 UOK983223 UEO983223 TUS983223 TKW983223 TBA983223 SRE983223 SHI983223 RXM983223 RNQ983223 RDU983223 QTY983223 QKC983223 QAG983223 PQK983223 PGO983223 OWS983223 OMW983223 ODA983223 NTE983223 NJI983223 MZM983223 MPQ983223 MFU983223 LVY983223 LMC983223 LCG983223 KSK983223 KIO983223 JYS983223 JOW983223 JFA983223 IVE983223 ILI983223 IBM983223 HRQ983223 HHU983223 GXY983223 GOC983223 GEG983223 FUK983223 FKO983223 FAS983223 EQW983223 EHA983223 DXE983223 DNI983223 DDM983223 CTQ983223 CJU983223 BZY983223 BQC983223 BGG983223 AWK983223 AMO983223 ACS983223 SW983223 JA983223 E983222 WVM917687 WLQ917687 WBU917687 VRY917687 VIC917687 UYG917687 UOK917687 UEO917687 TUS917687 TKW917687 TBA917687 SRE917687 SHI917687 RXM917687 RNQ917687 RDU917687 QTY917687 QKC917687 QAG917687 PQK917687 PGO917687 OWS917687 OMW917687 ODA917687 NTE917687 NJI917687 MZM917687 MPQ917687 MFU917687 LVY917687 LMC917687 LCG917687 KSK917687 KIO917687 JYS917687 JOW917687 JFA917687 IVE917687 ILI917687 IBM917687 HRQ917687 HHU917687 GXY917687 GOC917687 GEG917687 FUK917687 FKO917687 FAS917687 EQW917687 EHA917687 DXE917687 DNI917687 DDM917687 CTQ917687 CJU917687 BZY917687 BQC917687 BGG917687 AWK917687 AMO917687 ACS917687 SW917687 JA917687 E917686 WVM852151 WLQ852151 WBU852151 VRY852151 VIC852151 UYG852151 UOK852151 UEO852151 TUS852151 TKW852151 TBA852151 SRE852151 SHI852151 RXM852151 RNQ852151 RDU852151 QTY852151 QKC852151 QAG852151 PQK852151 PGO852151 OWS852151 OMW852151 ODA852151 NTE852151 NJI852151 MZM852151 MPQ852151 MFU852151 LVY852151 LMC852151 LCG852151 KSK852151 KIO852151 JYS852151 JOW852151 JFA852151 IVE852151 ILI852151 IBM852151 HRQ852151 HHU852151 GXY852151 GOC852151 GEG852151 FUK852151 FKO852151 FAS852151 EQW852151 EHA852151 DXE852151 DNI852151 DDM852151 CTQ852151 CJU852151 BZY852151 BQC852151 BGG852151 AWK852151 AMO852151 ACS852151 SW852151 JA852151 E852150 WVM786615 WLQ786615 WBU786615 VRY786615 VIC786615 UYG786615 UOK786615 UEO786615 TUS786615 TKW786615 TBA786615 SRE786615 SHI786615 RXM786615 RNQ786615 RDU786615 QTY786615 QKC786615 QAG786615 PQK786615 PGO786615 OWS786615 OMW786615 ODA786615 NTE786615 NJI786615 MZM786615 MPQ786615 MFU786615 LVY786615 LMC786615 LCG786615 KSK786615 KIO786615 JYS786615 JOW786615 JFA786615 IVE786615 ILI786615 IBM786615 HRQ786615 HHU786615 GXY786615 GOC786615 GEG786615 FUK786615 FKO786615 FAS786615 EQW786615 EHA786615 DXE786615 DNI786615 DDM786615 CTQ786615 CJU786615 BZY786615 BQC786615 BGG786615 AWK786615 AMO786615 ACS786615 SW786615 JA786615 E786614 WVM721079 WLQ721079 WBU721079 VRY721079 VIC721079 UYG721079 UOK721079 UEO721079 TUS721079 TKW721079 TBA721079 SRE721079 SHI721079 RXM721079 RNQ721079 RDU721079 QTY721079 QKC721079 QAG721079 PQK721079 PGO721079 OWS721079 OMW721079 ODA721079 NTE721079 NJI721079 MZM721079 MPQ721079 MFU721079 LVY721079 LMC721079 LCG721079 KSK721079 KIO721079 JYS721079 JOW721079 JFA721079 IVE721079 ILI721079 IBM721079 HRQ721079 HHU721079 GXY721079 GOC721079 GEG721079 FUK721079 FKO721079 FAS721079 EQW721079 EHA721079 DXE721079 DNI721079 DDM721079 CTQ721079 CJU721079 BZY721079 BQC721079 BGG721079 AWK721079 AMO721079 ACS721079 SW721079 JA721079 E721078 WVM655543 WLQ655543 WBU655543 VRY655543 VIC655543 UYG655543 UOK655543 UEO655543 TUS655543 TKW655543 TBA655543 SRE655543 SHI655543 RXM655543 RNQ655543 RDU655543 QTY655543 QKC655543 QAG655543 PQK655543 PGO655543 OWS655543 OMW655543 ODA655543 NTE655543 NJI655543 MZM655543 MPQ655543 MFU655543 LVY655543 LMC655543 LCG655543 KSK655543 KIO655543 JYS655543 JOW655543 JFA655543 IVE655543 ILI655543 IBM655543 HRQ655543 HHU655543 GXY655543 GOC655543 GEG655543 FUK655543 FKO655543 FAS655543 EQW655543 EHA655543 DXE655543 DNI655543 DDM655543 CTQ655543 CJU655543 BZY655543 BQC655543 BGG655543 AWK655543 AMO655543 ACS655543 SW655543 JA655543 E655542 WVM590007 WLQ590007 WBU590007 VRY590007 VIC590007 UYG590007 UOK590007 UEO590007 TUS590007 TKW590007 TBA590007 SRE590007 SHI590007 RXM590007 RNQ590007 RDU590007 QTY590007 QKC590007 QAG590007 PQK590007 PGO590007 OWS590007 OMW590007 ODA590007 NTE590007 NJI590007 MZM590007 MPQ590007 MFU590007 LVY590007 LMC590007 LCG590007 KSK590007 KIO590007 JYS590007 JOW590007 JFA590007 IVE590007 ILI590007 IBM590007 HRQ590007 HHU590007 GXY590007 GOC590007 GEG590007 FUK590007 FKO590007 FAS590007 EQW590007 EHA590007 DXE590007 DNI590007 DDM590007 CTQ590007 CJU590007 BZY590007 BQC590007 BGG590007 AWK590007 AMO590007 ACS590007 SW590007 JA590007 E590006 WVM524471 WLQ524471 WBU524471 VRY524471 VIC524471 UYG524471 UOK524471 UEO524471 TUS524471 TKW524471 TBA524471 SRE524471 SHI524471 RXM524471 RNQ524471 RDU524471 QTY524471 QKC524471 QAG524471 PQK524471 PGO524471 OWS524471 OMW524471 ODA524471 NTE524471 NJI524471 MZM524471 MPQ524471 MFU524471 LVY524471 LMC524471 LCG524471 KSK524471 KIO524471 JYS524471 JOW524471 JFA524471 IVE524471 ILI524471 IBM524471 HRQ524471 HHU524471 GXY524471 GOC524471 GEG524471 FUK524471 FKO524471 FAS524471 EQW524471 EHA524471 DXE524471 DNI524471 DDM524471 CTQ524471 CJU524471 BZY524471 BQC524471 BGG524471 AWK524471 AMO524471 ACS524471 SW524471 JA524471 E524470 WVM458935 WLQ458935 WBU458935 VRY458935 VIC458935 UYG458935 UOK458935 UEO458935 TUS458935 TKW458935 TBA458935 SRE458935 SHI458935 RXM458935 RNQ458935 RDU458935 QTY458935 QKC458935 QAG458935 PQK458935 PGO458935 OWS458935 OMW458935 ODA458935 NTE458935 NJI458935 MZM458935 MPQ458935 MFU458935 LVY458935 LMC458935 LCG458935 KSK458935 KIO458935 JYS458935 JOW458935 JFA458935 IVE458935 ILI458935 IBM458935 HRQ458935 HHU458935 GXY458935 GOC458935 GEG458935 FUK458935 FKO458935 FAS458935 EQW458935 EHA458935 DXE458935 DNI458935 DDM458935 CTQ458935 CJU458935 BZY458935 BQC458935 BGG458935 AWK458935 AMO458935 ACS458935 SW458935 JA458935 E458934 WVM393399 WLQ393399 WBU393399 VRY393399 VIC393399 UYG393399 UOK393399 UEO393399 TUS393399 TKW393399 TBA393399 SRE393399 SHI393399 RXM393399 RNQ393399 RDU393399 QTY393399 QKC393399 QAG393399 PQK393399 PGO393399 OWS393399 OMW393399 ODA393399 NTE393399 NJI393399 MZM393399 MPQ393399 MFU393399 LVY393399 LMC393399 LCG393399 KSK393399 KIO393399 JYS393399 JOW393399 JFA393399 IVE393399 ILI393399 IBM393399 HRQ393399 HHU393399 GXY393399 GOC393399 GEG393399 FUK393399 FKO393399 FAS393399 EQW393399 EHA393399 DXE393399 DNI393399 DDM393399 CTQ393399 CJU393399 BZY393399 BQC393399 BGG393399 AWK393399 AMO393399 ACS393399 SW393399 JA393399 E393398 WVM327863 WLQ327863 WBU327863 VRY327863 VIC327863 UYG327863 UOK327863 UEO327863 TUS327863 TKW327863 TBA327863 SRE327863 SHI327863 RXM327863 RNQ327863 RDU327863 QTY327863 QKC327863 QAG327863 PQK327863 PGO327863 OWS327863 OMW327863 ODA327863 NTE327863 NJI327863 MZM327863 MPQ327863 MFU327863 LVY327863 LMC327863 LCG327863 KSK327863 KIO327863 JYS327863 JOW327863 JFA327863 IVE327863 ILI327863 IBM327863 HRQ327863 HHU327863 GXY327863 GOC327863 GEG327863 FUK327863 FKO327863 FAS327863 EQW327863 EHA327863 DXE327863 DNI327863 DDM327863 CTQ327863 CJU327863 BZY327863 BQC327863 BGG327863 AWK327863 AMO327863 ACS327863 SW327863 JA327863 E327862 WVM262327 WLQ262327 WBU262327 VRY262327 VIC262327 UYG262327 UOK262327 UEO262327 TUS262327 TKW262327 TBA262327 SRE262327 SHI262327 RXM262327 RNQ262327 RDU262327 QTY262327 QKC262327 QAG262327 PQK262327 PGO262327 OWS262327 OMW262327 ODA262327 NTE262327 NJI262327 MZM262327 MPQ262327 MFU262327 LVY262327 LMC262327 LCG262327 KSK262327 KIO262327 JYS262327 JOW262327 JFA262327 IVE262327 ILI262327 IBM262327 HRQ262327 HHU262327 GXY262327 GOC262327 GEG262327 FUK262327 FKO262327 FAS262327 EQW262327 EHA262327 DXE262327 DNI262327 DDM262327 CTQ262327 CJU262327 BZY262327 BQC262327 BGG262327 AWK262327 AMO262327 ACS262327 SW262327 JA262327 E262326 WVM196791 WLQ196791 WBU196791 VRY196791 VIC196791 UYG196791 UOK196791 UEO196791 TUS196791 TKW196791 TBA196791 SRE196791 SHI196791 RXM196791 RNQ196791 RDU196791 QTY196791 QKC196791 QAG196791 PQK196791 PGO196791 OWS196791 OMW196791 ODA196791 NTE196791 NJI196791 MZM196791 MPQ196791 MFU196791 LVY196791 LMC196791 LCG196791 KSK196791 KIO196791 JYS196791 JOW196791 JFA196791 IVE196791 ILI196791 IBM196791 HRQ196791 HHU196791 GXY196791 GOC196791 GEG196791 FUK196791 FKO196791 FAS196791 EQW196791 EHA196791 DXE196791 DNI196791 DDM196791 CTQ196791 CJU196791 BZY196791 BQC196791 BGG196791 AWK196791 AMO196791 ACS196791 SW196791 JA196791 E196790 WVM131255 WLQ131255 WBU131255 VRY131255 VIC131255 UYG131255 UOK131255 UEO131255 TUS131255 TKW131255 TBA131255 SRE131255 SHI131255 RXM131255 RNQ131255 RDU131255 QTY131255 QKC131255 QAG131255 PQK131255 PGO131255 OWS131255 OMW131255 ODA131255 NTE131255 NJI131255 MZM131255 MPQ131255 MFU131255 LVY131255 LMC131255 LCG131255 KSK131255 KIO131255 JYS131255 JOW131255 JFA131255 IVE131255 ILI131255 IBM131255 HRQ131255 HHU131255 GXY131255 GOC131255 GEG131255 FUK131255 FKO131255 FAS131255 EQW131255 EHA131255 DXE131255 DNI131255 DDM131255 CTQ131255 CJU131255 BZY131255 BQC131255 BGG131255 AWK131255 AMO131255 ACS131255 SW131255 JA131255 E131254 WVM65719 WLQ65719 WBU65719 VRY65719 VIC65719 UYG65719 UOK65719 UEO65719 TUS65719 TKW65719 TBA65719 SRE65719 SHI65719 RXM65719 RNQ65719 RDU65719 QTY65719 QKC65719 QAG65719 PQK65719 PGO65719 OWS65719 OMW65719 ODA65719 NTE65719 NJI65719 MZM65719 MPQ65719 MFU65719 LVY65719 LMC65719 LCG65719 KSK65719 KIO65719 JYS65719 JOW65719 JFA65719 IVE65719 ILI65719 IBM65719 HRQ65719 HHU65719 GXY65719 GOC65719 GEG65719 FUK65719 FKO65719 FAS65719 EQW65719 EHA65719 DXE65719 DNI65719 DDM65719 CTQ65719 CJU65719 BZY65719 BQC65719 BGG65719 AWK65719 AMO65719 ACS65719 SW65719 JA65719 E65718 WVM183 WLQ183 WBU183 VRY183 VIC183 UYG183 UOK183 UEO183 TUS183 TKW183 TBA183 SRE183 SHI183 RXM183 RNQ183 RDU183 QTY183 QKC183 QAG183 PQK183 PGO183 OWS183 OMW183 ODA183 NTE183 NJI183 MZM183 MPQ183 MFU183 LVY183 LMC183 LCG183 KSK183 KIO183 JYS183 JOW183 JFA183 IVE183 ILI183 IBM183 HRQ183 HHU183 GXY183 GOC183 GEG183 FUK183 FKO183 FAS183 EQW183 EHA183 DXE183 DNI183 DDM183 CTQ183 CJU183 BZY183 BQC183 BGG183 AWK183 AMO183 ACS183 SW183 JA183">
      <formula1>$G$37:$G$40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A156 IW157 SS157 ACO157 AMK157 AWG157 BGC157 BPY157 BZU157 CJQ157 CTM157 DDI157 DNE157 DXA157 EGW157 EQS157 FAO157 FKK157 FUG157 GEC157 GNY157 GXU157 HHQ157 HRM157 IBI157 ILE157 IVA157 JEW157 JOS157 JYO157 KIK157 KSG157 LCC157 LLY157 LVU157 MFQ157 MPM157 MZI157 NJE157 NTA157 OCW157 OMS157 OWO157 PGK157 PQG157 QAC157 QJY157 QTU157 RDQ157 RNM157 RXI157 SHE157 SRA157 TAW157 TKS157 TUO157 UEK157 UOG157 UYC157 VHY157 VRU157 WBQ157 WLM157 WVI157 A65692 IW65693 SS65693 ACO65693 AMK65693 AWG65693 BGC65693 BPY65693 BZU65693 CJQ65693 CTM65693 DDI65693 DNE65693 DXA65693 EGW65693 EQS65693 FAO65693 FKK65693 FUG65693 GEC65693 GNY65693 GXU65693 HHQ65693 HRM65693 IBI65693 ILE65693 IVA65693 JEW65693 JOS65693 JYO65693 KIK65693 KSG65693 LCC65693 LLY65693 LVU65693 MFQ65693 MPM65693 MZI65693 NJE65693 NTA65693 OCW65693 OMS65693 OWO65693 PGK65693 PQG65693 QAC65693 QJY65693 QTU65693 RDQ65693 RNM65693 RXI65693 SHE65693 SRA65693 TAW65693 TKS65693 TUO65693 UEK65693 UOG65693 UYC65693 VHY65693 VRU65693 WBQ65693 WLM65693 WVI65693 A131228 IW131229 SS131229 ACO131229 AMK131229 AWG131229 BGC131229 BPY131229 BZU131229 CJQ131229 CTM131229 DDI131229 DNE131229 DXA131229 EGW131229 EQS131229 FAO131229 FKK131229 FUG131229 GEC131229 GNY131229 GXU131229 HHQ131229 HRM131229 IBI131229 ILE131229 IVA131229 JEW131229 JOS131229 JYO131229 KIK131229 KSG131229 LCC131229 LLY131229 LVU131229 MFQ131229 MPM131229 MZI131229 NJE131229 NTA131229 OCW131229 OMS131229 OWO131229 PGK131229 PQG131229 QAC131229 QJY131229 QTU131229 RDQ131229 RNM131229 RXI131229 SHE131229 SRA131229 TAW131229 TKS131229 TUO131229 UEK131229 UOG131229 UYC131229 VHY131229 VRU131229 WBQ131229 WLM131229 WVI131229 A196764 IW196765 SS196765 ACO196765 AMK196765 AWG196765 BGC196765 BPY196765 BZU196765 CJQ196765 CTM196765 DDI196765 DNE196765 DXA196765 EGW196765 EQS196765 FAO196765 FKK196765 FUG196765 GEC196765 GNY196765 GXU196765 HHQ196765 HRM196765 IBI196765 ILE196765 IVA196765 JEW196765 JOS196765 JYO196765 KIK196765 KSG196765 LCC196765 LLY196765 LVU196765 MFQ196765 MPM196765 MZI196765 NJE196765 NTA196765 OCW196765 OMS196765 OWO196765 PGK196765 PQG196765 QAC196765 QJY196765 QTU196765 RDQ196765 RNM196765 RXI196765 SHE196765 SRA196765 TAW196765 TKS196765 TUO196765 UEK196765 UOG196765 UYC196765 VHY196765 VRU196765 WBQ196765 WLM196765 WVI196765 A262300 IW262301 SS262301 ACO262301 AMK262301 AWG262301 BGC262301 BPY262301 BZU262301 CJQ262301 CTM262301 DDI262301 DNE262301 DXA262301 EGW262301 EQS262301 FAO262301 FKK262301 FUG262301 GEC262301 GNY262301 GXU262301 HHQ262301 HRM262301 IBI262301 ILE262301 IVA262301 JEW262301 JOS262301 JYO262301 KIK262301 KSG262301 LCC262301 LLY262301 LVU262301 MFQ262301 MPM262301 MZI262301 NJE262301 NTA262301 OCW262301 OMS262301 OWO262301 PGK262301 PQG262301 QAC262301 QJY262301 QTU262301 RDQ262301 RNM262301 RXI262301 SHE262301 SRA262301 TAW262301 TKS262301 TUO262301 UEK262301 UOG262301 UYC262301 VHY262301 VRU262301 WBQ262301 WLM262301 WVI262301 A327836 IW327837 SS327837 ACO327837 AMK327837 AWG327837 BGC327837 BPY327837 BZU327837 CJQ327837 CTM327837 DDI327837 DNE327837 DXA327837 EGW327837 EQS327837 FAO327837 FKK327837 FUG327837 GEC327837 GNY327837 GXU327837 HHQ327837 HRM327837 IBI327837 ILE327837 IVA327837 JEW327837 JOS327837 JYO327837 KIK327837 KSG327837 LCC327837 LLY327837 LVU327837 MFQ327837 MPM327837 MZI327837 NJE327837 NTA327837 OCW327837 OMS327837 OWO327837 PGK327837 PQG327837 QAC327837 QJY327837 QTU327837 RDQ327837 RNM327837 RXI327837 SHE327837 SRA327837 TAW327837 TKS327837 TUO327837 UEK327837 UOG327837 UYC327837 VHY327837 VRU327837 WBQ327837 WLM327837 WVI327837 A393372 IW393373 SS393373 ACO393373 AMK393373 AWG393373 BGC393373 BPY393373 BZU393373 CJQ393373 CTM393373 DDI393373 DNE393373 DXA393373 EGW393373 EQS393373 FAO393373 FKK393373 FUG393373 GEC393373 GNY393373 GXU393373 HHQ393373 HRM393373 IBI393373 ILE393373 IVA393373 JEW393373 JOS393373 JYO393373 KIK393373 KSG393373 LCC393373 LLY393373 LVU393373 MFQ393373 MPM393373 MZI393373 NJE393373 NTA393373 OCW393373 OMS393373 OWO393373 PGK393373 PQG393373 QAC393373 QJY393373 QTU393373 RDQ393373 RNM393373 RXI393373 SHE393373 SRA393373 TAW393373 TKS393373 TUO393373 UEK393373 UOG393373 UYC393373 VHY393373 VRU393373 WBQ393373 WLM393373 WVI393373 A458908 IW458909 SS458909 ACO458909 AMK458909 AWG458909 BGC458909 BPY458909 BZU458909 CJQ458909 CTM458909 DDI458909 DNE458909 DXA458909 EGW458909 EQS458909 FAO458909 FKK458909 FUG458909 GEC458909 GNY458909 GXU458909 HHQ458909 HRM458909 IBI458909 ILE458909 IVA458909 JEW458909 JOS458909 JYO458909 KIK458909 KSG458909 LCC458909 LLY458909 LVU458909 MFQ458909 MPM458909 MZI458909 NJE458909 NTA458909 OCW458909 OMS458909 OWO458909 PGK458909 PQG458909 QAC458909 QJY458909 QTU458909 RDQ458909 RNM458909 RXI458909 SHE458909 SRA458909 TAW458909 TKS458909 TUO458909 UEK458909 UOG458909 UYC458909 VHY458909 VRU458909 WBQ458909 WLM458909 WVI458909 A524444 IW524445 SS524445 ACO524445 AMK524445 AWG524445 BGC524445 BPY524445 BZU524445 CJQ524445 CTM524445 DDI524445 DNE524445 DXA524445 EGW524445 EQS524445 FAO524445 FKK524445 FUG524445 GEC524445 GNY524445 GXU524445 HHQ524445 HRM524445 IBI524445 ILE524445 IVA524445 JEW524445 JOS524445 JYO524445 KIK524445 KSG524445 LCC524445 LLY524445 LVU524445 MFQ524445 MPM524445 MZI524445 NJE524445 NTA524445 OCW524445 OMS524445 OWO524445 PGK524445 PQG524445 QAC524445 QJY524445 QTU524445 RDQ524445 RNM524445 RXI524445 SHE524445 SRA524445 TAW524445 TKS524445 TUO524445 UEK524445 UOG524445 UYC524445 VHY524445 VRU524445 WBQ524445 WLM524445 WVI524445 A589980 IW589981 SS589981 ACO589981 AMK589981 AWG589981 BGC589981 BPY589981 BZU589981 CJQ589981 CTM589981 DDI589981 DNE589981 DXA589981 EGW589981 EQS589981 FAO589981 FKK589981 FUG589981 GEC589981 GNY589981 GXU589981 HHQ589981 HRM589981 IBI589981 ILE589981 IVA589981 JEW589981 JOS589981 JYO589981 KIK589981 KSG589981 LCC589981 LLY589981 LVU589981 MFQ589981 MPM589981 MZI589981 NJE589981 NTA589981 OCW589981 OMS589981 OWO589981 PGK589981 PQG589981 QAC589981 QJY589981 QTU589981 RDQ589981 RNM589981 RXI589981 SHE589981 SRA589981 TAW589981 TKS589981 TUO589981 UEK589981 UOG589981 UYC589981 VHY589981 VRU589981 WBQ589981 WLM589981 WVI589981 A655516 IW655517 SS655517 ACO655517 AMK655517 AWG655517 BGC655517 BPY655517 BZU655517 CJQ655517 CTM655517 DDI655517 DNE655517 DXA655517 EGW655517 EQS655517 FAO655517 FKK655517 FUG655517 GEC655517 GNY655517 GXU655517 HHQ655517 HRM655517 IBI655517 ILE655517 IVA655517 JEW655517 JOS655517 JYO655517 KIK655517 KSG655517 LCC655517 LLY655517 LVU655517 MFQ655517 MPM655517 MZI655517 NJE655517 NTA655517 OCW655517 OMS655517 OWO655517 PGK655517 PQG655517 QAC655517 QJY655517 QTU655517 RDQ655517 RNM655517 RXI655517 SHE655517 SRA655517 TAW655517 TKS655517 TUO655517 UEK655517 UOG655517 UYC655517 VHY655517 VRU655517 WBQ655517 WLM655517 WVI655517 A721052 IW721053 SS721053 ACO721053 AMK721053 AWG721053 BGC721053 BPY721053 BZU721053 CJQ721053 CTM721053 DDI721053 DNE721053 DXA721053 EGW721053 EQS721053 FAO721053 FKK721053 FUG721053 GEC721053 GNY721053 GXU721053 HHQ721053 HRM721053 IBI721053 ILE721053 IVA721053 JEW721053 JOS721053 JYO721053 KIK721053 KSG721053 LCC721053 LLY721053 LVU721053 MFQ721053 MPM721053 MZI721053 NJE721053 NTA721053 OCW721053 OMS721053 OWO721053 PGK721053 PQG721053 QAC721053 QJY721053 QTU721053 RDQ721053 RNM721053 RXI721053 SHE721053 SRA721053 TAW721053 TKS721053 TUO721053 UEK721053 UOG721053 UYC721053 VHY721053 VRU721053 WBQ721053 WLM721053 WVI721053 A786588 IW786589 SS786589 ACO786589 AMK786589 AWG786589 BGC786589 BPY786589 BZU786589 CJQ786589 CTM786589 DDI786589 DNE786589 DXA786589 EGW786589 EQS786589 FAO786589 FKK786589 FUG786589 GEC786589 GNY786589 GXU786589 HHQ786589 HRM786589 IBI786589 ILE786589 IVA786589 JEW786589 JOS786589 JYO786589 KIK786589 KSG786589 LCC786589 LLY786589 LVU786589 MFQ786589 MPM786589 MZI786589 NJE786589 NTA786589 OCW786589 OMS786589 OWO786589 PGK786589 PQG786589 QAC786589 QJY786589 QTU786589 RDQ786589 RNM786589 RXI786589 SHE786589 SRA786589 TAW786589 TKS786589 TUO786589 UEK786589 UOG786589 UYC786589 VHY786589 VRU786589 WBQ786589 WLM786589 WVI786589 A852124 IW852125 SS852125 ACO852125 AMK852125 AWG852125 BGC852125 BPY852125 BZU852125 CJQ852125 CTM852125 DDI852125 DNE852125 DXA852125 EGW852125 EQS852125 FAO852125 FKK852125 FUG852125 GEC852125 GNY852125 GXU852125 HHQ852125 HRM852125 IBI852125 ILE852125 IVA852125 JEW852125 JOS852125 JYO852125 KIK852125 KSG852125 LCC852125 LLY852125 LVU852125 MFQ852125 MPM852125 MZI852125 NJE852125 NTA852125 OCW852125 OMS852125 OWO852125 PGK852125 PQG852125 QAC852125 QJY852125 QTU852125 RDQ852125 RNM852125 RXI852125 SHE852125 SRA852125 TAW852125 TKS852125 TUO852125 UEK852125 UOG852125 UYC852125 VHY852125 VRU852125 WBQ852125 WLM852125 WVI852125 A917660 IW917661 SS917661 ACO917661 AMK917661 AWG917661 BGC917661 BPY917661 BZU917661 CJQ917661 CTM917661 DDI917661 DNE917661 DXA917661 EGW917661 EQS917661 FAO917661 FKK917661 FUG917661 GEC917661 GNY917661 GXU917661 HHQ917661 HRM917661 IBI917661 ILE917661 IVA917661 JEW917661 JOS917661 JYO917661 KIK917661 KSG917661 LCC917661 LLY917661 LVU917661 MFQ917661 MPM917661 MZI917661 NJE917661 NTA917661 OCW917661 OMS917661 OWO917661 PGK917661 PQG917661 QAC917661 QJY917661 QTU917661 RDQ917661 RNM917661 RXI917661 SHE917661 SRA917661 TAW917661 TKS917661 TUO917661 UEK917661 UOG917661 UYC917661 VHY917661 VRU917661 WBQ917661 WLM917661 WVI917661 A983196 IW983197 SS983197 ACO983197 AMK983197 AWG983197 BGC983197 BPY983197 BZU983197 CJQ983197 CTM983197 DDI983197 DNE983197 DXA983197 EGW983197 EQS983197 FAO983197 FKK983197 FUG983197 GEC983197 GNY983197 GXU983197 HHQ983197 HRM983197 IBI983197 ILE983197 IVA983197 JEW983197 JOS983197 JYO983197 KIK983197 KSG983197 LCC983197 LLY983197 LVU983197 MFQ983197 MPM983197 MZI983197 NJE983197 NTA983197 OCW983197 OMS983197 OWO983197 PGK983197 PQG983197 QAC983197 QJY983197 QTU983197 RDQ983197 RNM983197 RXI983197 SHE983197 SRA983197 TAW983197 TKS983197 TUO983197 UEK983197 UOG983197 UYC983197 VHY983197 VRU983197 WBQ983197 WLM983197 WVI983197 WVI983180 IW137 SS137 ACO137 AMK137 AWG137 BGC137 BPY137 BZU137 CJQ137 CTM137 DDI137 DNE137 DXA137 EGW137 EQS137 FAO137 FKK137 FUG137 GEC137 GNY137 GXU137 HHQ137 HRM137 IBI137 ILE137 IVA137 JEW137 JOS137 JYO137 KIK137 KSG137 LCC137 LLY137 LVU137 MFQ137 MPM137 MZI137 NJE137 NTA137 OCW137 OMS137 OWO137 PGK137 PQG137 QAC137 QJY137 QTU137 RDQ137 RNM137 RXI137 SHE137 SRA137 TAW137 TKS137 TUO137 UEK137 UOG137 UYC137 VHY137 VRU137 WBQ137 WLM137 WVI137 A65675 IW65676 SS65676 ACO65676 AMK65676 AWG65676 BGC65676 BPY65676 BZU65676 CJQ65676 CTM65676 DDI65676 DNE65676 DXA65676 EGW65676 EQS65676 FAO65676 FKK65676 FUG65676 GEC65676 GNY65676 GXU65676 HHQ65676 HRM65676 IBI65676 ILE65676 IVA65676 JEW65676 JOS65676 JYO65676 KIK65676 KSG65676 LCC65676 LLY65676 LVU65676 MFQ65676 MPM65676 MZI65676 NJE65676 NTA65676 OCW65676 OMS65676 OWO65676 PGK65676 PQG65676 QAC65676 QJY65676 QTU65676 RDQ65676 RNM65676 RXI65676 SHE65676 SRA65676 TAW65676 TKS65676 TUO65676 UEK65676 UOG65676 UYC65676 VHY65676 VRU65676 WBQ65676 WLM65676 WVI65676 A131211 IW131212 SS131212 ACO131212 AMK131212 AWG131212 BGC131212 BPY131212 BZU131212 CJQ131212 CTM131212 DDI131212 DNE131212 DXA131212 EGW131212 EQS131212 FAO131212 FKK131212 FUG131212 GEC131212 GNY131212 GXU131212 HHQ131212 HRM131212 IBI131212 ILE131212 IVA131212 JEW131212 JOS131212 JYO131212 KIK131212 KSG131212 LCC131212 LLY131212 LVU131212 MFQ131212 MPM131212 MZI131212 NJE131212 NTA131212 OCW131212 OMS131212 OWO131212 PGK131212 PQG131212 QAC131212 QJY131212 QTU131212 RDQ131212 RNM131212 RXI131212 SHE131212 SRA131212 TAW131212 TKS131212 TUO131212 UEK131212 UOG131212 UYC131212 VHY131212 VRU131212 WBQ131212 WLM131212 WVI131212 A196747 IW196748 SS196748 ACO196748 AMK196748 AWG196748 BGC196748 BPY196748 BZU196748 CJQ196748 CTM196748 DDI196748 DNE196748 DXA196748 EGW196748 EQS196748 FAO196748 FKK196748 FUG196748 GEC196748 GNY196748 GXU196748 HHQ196748 HRM196748 IBI196748 ILE196748 IVA196748 JEW196748 JOS196748 JYO196748 KIK196748 KSG196748 LCC196748 LLY196748 LVU196748 MFQ196748 MPM196748 MZI196748 NJE196748 NTA196748 OCW196748 OMS196748 OWO196748 PGK196748 PQG196748 QAC196748 QJY196748 QTU196748 RDQ196748 RNM196748 RXI196748 SHE196748 SRA196748 TAW196748 TKS196748 TUO196748 UEK196748 UOG196748 UYC196748 VHY196748 VRU196748 WBQ196748 WLM196748 WVI196748 A262283 IW262284 SS262284 ACO262284 AMK262284 AWG262284 BGC262284 BPY262284 BZU262284 CJQ262284 CTM262284 DDI262284 DNE262284 DXA262284 EGW262284 EQS262284 FAO262284 FKK262284 FUG262284 GEC262284 GNY262284 GXU262284 HHQ262284 HRM262284 IBI262284 ILE262284 IVA262284 JEW262284 JOS262284 JYO262284 KIK262284 KSG262284 LCC262284 LLY262284 LVU262284 MFQ262284 MPM262284 MZI262284 NJE262284 NTA262284 OCW262284 OMS262284 OWO262284 PGK262284 PQG262284 QAC262284 QJY262284 QTU262284 RDQ262284 RNM262284 RXI262284 SHE262284 SRA262284 TAW262284 TKS262284 TUO262284 UEK262284 UOG262284 UYC262284 VHY262284 VRU262284 WBQ262284 WLM262284 WVI262284 A327819 IW327820 SS327820 ACO327820 AMK327820 AWG327820 BGC327820 BPY327820 BZU327820 CJQ327820 CTM327820 DDI327820 DNE327820 DXA327820 EGW327820 EQS327820 FAO327820 FKK327820 FUG327820 GEC327820 GNY327820 GXU327820 HHQ327820 HRM327820 IBI327820 ILE327820 IVA327820 JEW327820 JOS327820 JYO327820 KIK327820 KSG327820 LCC327820 LLY327820 LVU327820 MFQ327820 MPM327820 MZI327820 NJE327820 NTA327820 OCW327820 OMS327820 OWO327820 PGK327820 PQG327820 QAC327820 QJY327820 QTU327820 RDQ327820 RNM327820 RXI327820 SHE327820 SRA327820 TAW327820 TKS327820 TUO327820 UEK327820 UOG327820 UYC327820 VHY327820 VRU327820 WBQ327820 WLM327820 WVI327820 A393355 IW393356 SS393356 ACO393356 AMK393356 AWG393356 BGC393356 BPY393356 BZU393356 CJQ393356 CTM393356 DDI393356 DNE393356 DXA393356 EGW393356 EQS393356 FAO393356 FKK393356 FUG393356 GEC393356 GNY393356 GXU393356 HHQ393356 HRM393356 IBI393356 ILE393356 IVA393356 JEW393356 JOS393356 JYO393356 KIK393356 KSG393356 LCC393356 LLY393356 LVU393356 MFQ393356 MPM393356 MZI393356 NJE393356 NTA393356 OCW393356 OMS393356 OWO393356 PGK393356 PQG393356 QAC393356 QJY393356 QTU393356 RDQ393356 RNM393356 RXI393356 SHE393356 SRA393356 TAW393356 TKS393356 TUO393356 UEK393356 UOG393356 UYC393356 VHY393356 VRU393356 WBQ393356 WLM393356 WVI393356 A458891 IW458892 SS458892 ACO458892 AMK458892 AWG458892 BGC458892 BPY458892 BZU458892 CJQ458892 CTM458892 DDI458892 DNE458892 DXA458892 EGW458892 EQS458892 FAO458892 FKK458892 FUG458892 GEC458892 GNY458892 GXU458892 HHQ458892 HRM458892 IBI458892 ILE458892 IVA458892 JEW458892 JOS458892 JYO458892 KIK458892 KSG458892 LCC458892 LLY458892 LVU458892 MFQ458892 MPM458892 MZI458892 NJE458892 NTA458892 OCW458892 OMS458892 OWO458892 PGK458892 PQG458892 QAC458892 QJY458892 QTU458892 RDQ458892 RNM458892 RXI458892 SHE458892 SRA458892 TAW458892 TKS458892 TUO458892 UEK458892 UOG458892 UYC458892 VHY458892 VRU458892 WBQ458892 WLM458892 WVI458892 A524427 IW524428 SS524428 ACO524428 AMK524428 AWG524428 BGC524428 BPY524428 BZU524428 CJQ524428 CTM524428 DDI524428 DNE524428 DXA524428 EGW524428 EQS524428 FAO524428 FKK524428 FUG524428 GEC524428 GNY524428 GXU524428 HHQ524428 HRM524428 IBI524428 ILE524428 IVA524428 JEW524428 JOS524428 JYO524428 KIK524428 KSG524428 LCC524428 LLY524428 LVU524428 MFQ524428 MPM524428 MZI524428 NJE524428 NTA524428 OCW524428 OMS524428 OWO524428 PGK524428 PQG524428 QAC524428 QJY524428 QTU524428 RDQ524428 RNM524428 RXI524428 SHE524428 SRA524428 TAW524428 TKS524428 TUO524428 UEK524428 UOG524428 UYC524428 VHY524428 VRU524428 WBQ524428 WLM524428 WVI524428 A589963 IW589964 SS589964 ACO589964 AMK589964 AWG589964 BGC589964 BPY589964 BZU589964 CJQ589964 CTM589964 DDI589964 DNE589964 DXA589964 EGW589964 EQS589964 FAO589964 FKK589964 FUG589964 GEC589964 GNY589964 GXU589964 HHQ589964 HRM589964 IBI589964 ILE589964 IVA589964 JEW589964 JOS589964 JYO589964 KIK589964 KSG589964 LCC589964 LLY589964 LVU589964 MFQ589964 MPM589964 MZI589964 NJE589964 NTA589964 OCW589964 OMS589964 OWO589964 PGK589964 PQG589964 QAC589964 QJY589964 QTU589964 RDQ589964 RNM589964 RXI589964 SHE589964 SRA589964 TAW589964 TKS589964 TUO589964 UEK589964 UOG589964 UYC589964 VHY589964 VRU589964 WBQ589964 WLM589964 WVI589964 A655499 IW655500 SS655500 ACO655500 AMK655500 AWG655500 BGC655500 BPY655500 BZU655500 CJQ655500 CTM655500 DDI655500 DNE655500 DXA655500 EGW655500 EQS655500 FAO655500 FKK655500 FUG655500 GEC655500 GNY655500 GXU655500 HHQ655500 HRM655500 IBI655500 ILE655500 IVA655500 JEW655500 JOS655500 JYO655500 KIK655500 KSG655500 LCC655500 LLY655500 LVU655500 MFQ655500 MPM655500 MZI655500 NJE655500 NTA655500 OCW655500 OMS655500 OWO655500 PGK655500 PQG655500 QAC655500 QJY655500 QTU655500 RDQ655500 RNM655500 RXI655500 SHE655500 SRA655500 TAW655500 TKS655500 TUO655500 UEK655500 UOG655500 UYC655500 VHY655500 VRU655500 WBQ655500 WLM655500 WVI655500 A721035 IW721036 SS721036 ACO721036 AMK721036 AWG721036 BGC721036 BPY721036 BZU721036 CJQ721036 CTM721036 DDI721036 DNE721036 DXA721036 EGW721036 EQS721036 FAO721036 FKK721036 FUG721036 GEC721036 GNY721036 GXU721036 HHQ721036 HRM721036 IBI721036 ILE721036 IVA721036 JEW721036 JOS721036 JYO721036 KIK721036 KSG721036 LCC721036 LLY721036 LVU721036 MFQ721036 MPM721036 MZI721036 NJE721036 NTA721036 OCW721036 OMS721036 OWO721036 PGK721036 PQG721036 QAC721036 QJY721036 QTU721036 RDQ721036 RNM721036 RXI721036 SHE721036 SRA721036 TAW721036 TKS721036 TUO721036 UEK721036 UOG721036 UYC721036 VHY721036 VRU721036 WBQ721036 WLM721036 WVI721036 A786571 IW786572 SS786572 ACO786572 AMK786572 AWG786572 BGC786572 BPY786572 BZU786572 CJQ786572 CTM786572 DDI786572 DNE786572 DXA786572 EGW786572 EQS786572 FAO786572 FKK786572 FUG786572 GEC786572 GNY786572 GXU786572 HHQ786572 HRM786572 IBI786572 ILE786572 IVA786572 JEW786572 JOS786572 JYO786572 KIK786572 KSG786572 LCC786572 LLY786572 LVU786572 MFQ786572 MPM786572 MZI786572 NJE786572 NTA786572 OCW786572 OMS786572 OWO786572 PGK786572 PQG786572 QAC786572 QJY786572 QTU786572 RDQ786572 RNM786572 RXI786572 SHE786572 SRA786572 TAW786572 TKS786572 TUO786572 UEK786572 UOG786572 UYC786572 VHY786572 VRU786572 WBQ786572 WLM786572 WVI786572 A852107 IW852108 SS852108 ACO852108 AMK852108 AWG852108 BGC852108 BPY852108 BZU852108 CJQ852108 CTM852108 DDI852108 DNE852108 DXA852108 EGW852108 EQS852108 FAO852108 FKK852108 FUG852108 GEC852108 GNY852108 GXU852108 HHQ852108 HRM852108 IBI852108 ILE852108 IVA852108 JEW852108 JOS852108 JYO852108 KIK852108 KSG852108 LCC852108 LLY852108 LVU852108 MFQ852108 MPM852108 MZI852108 NJE852108 NTA852108 OCW852108 OMS852108 OWO852108 PGK852108 PQG852108 QAC852108 QJY852108 QTU852108 RDQ852108 RNM852108 RXI852108 SHE852108 SRA852108 TAW852108 TKS852108 TUO852108 UEK852108 UOG852108 UYC852108 VHY852108 VRU852108 WBQ852108 WLM852108 WVI852108 A917643 IW917644 SS917644 ACO917644 AMK917644 AWG917644 BGC917644 BPY917644 BZU917644 CJQ917644 CTM917644 DDI917644 DNE917644 DXA917644 EGW917644 EQS917644 FAO917644 FKK917644 FUG917644 GEC917644 GNY917644 GXU917644 HHQ917644 HRM917644 IBI917644 ILE917644 IVA917644 JEW917644 JOS917644 JYO917644 KIK917644 KSG917644 LCC917644 LLY917644 LVU917644 MFQ917644 MPM917644 MZI917644 NJE917644 NTA917644 OCW917644 OMS917644 OWO917644 PGK917644 PQG917644 QAC917644 QJY917644 QTU917644 RDQ917644 RNM917644 RXI917644 SHE917644 SRA917644 TAW917644 TKS917644 TUO917644 UEK917644 UOG917644 UYC917644 VHY917644 VRU917644 WBQ917644 WLM917644 WVI917644 A983179 IW983180 SS983180 ACO983180 AMK983180 AWG983180 BGC983180 BPY983180 BZU983180 CJQ983180 CTM983180 DDI983180 DNE983180 DXA983180 EGW983180 EQS983180 FAO983180 FKK983180 FUG983180 GEC983180 GNY983180 GXU983180 HHQ983180 HRM983180 IBI983180 ILE983180 IVA983180 JEW983180 JOS983180 JYO983180 KIK983180 KSG983180 LCC983180 LLY983180 LVU983180 MFQ983180 MPM983180 MZI983180 NJE983180 NTA983180 OCW983180 OMS983180 OWO983180 PGK983180 PQG983180 QAC983180 QJY983180 QTU983180 RDQ983180 RNM983180 RXI983180 SHE983180 SRA983180 TAW983180 TKS983180 TUO983180 UEK983180 UOG983180 UYC983180 VHY983180 VRU983180 WBQ983180 WLM983180"/>
    <dataValidation allowBlank="1" showInputMessage="1" showErrorMessage="1" promptTitle="pole wypełnimy po wydrukowaniu" prompt="Proszę o uzupełnienie podpisu i pieczęci na wniosku składanym w formie papierowej do Ministerstwa Sportu i Turystyki" sqref="D162:E164 IZ163:JA165 SV163:SW165 ACR163:ACS165 AMN163:AMO165 AWJ163:AWK165 BGF163:BGG165 BQB163:BQC165 BZX163:BZY165 CJT163:CJU165 CTP163:CTQ165 DDL163:DDM165 DNH163:DNI165 DXD163:DXE165 EGZ163:EHA165 EQV163:EQW165 FAR163:FAS165 FKN163:FKO165 FUJ163:FUK165 GEF163:GEG165 GOB163:GOC165 GXX163:GXY165 HHT163:HHU165 HRP163:HRQ165 IBL163:IBM165 ILH163:ILI165 IVD163:IVE165 JEZ163:JFA165 JOV163:JOW165 JYR163:JYS165 KIN163:KIO165 KSJ163:KSK165 LCF163:LCG165 LMB163:LMC165 LVX163:LVY165 MFT163:MFU165 MPP163:MPQ165 MZL163:MZM165 NJH163:NJI165 NTD163:NTE165 OCZ163:ODA165 OMV163:OMW165 OWR163:OWS165 PGN163:PGO165 PQJ163:PQK165 QAF163:QAG165 QKB163:QKC165 QTX163:QTY165 RDT163:RDU165 RNP163:RNQ165 RXL163:RXM165 SHH163:SHI165 SRD163:SRE165 TAZ163:TBA165 TKV163:TKW165 TUR163:TUS165 UEN163:UEO165 UOJ163:UOK165 UYF163:UYG165 VIB163:VIC165 VRX163:VRY165 WBT163:WBU165 WLP163:WLQ165 WVL163:WVM165 D65698:E65700 IZ65699:JA65701 SV65699:SW65701 ACR65699:ACS65701 AMN65699:AMO65701 AWJ65699:AWK65701 BGF65699:BGG65701 BQB65699:BQC65701 BZX65699:BZY65701 CJT65699:CJU65701 CTP65699:CTQ65701 DDL65699:DDM65701 DNH65699:DNI65701 DXD65699:DXE65701 EGZ65699:EHA65701 EQV65699:EQW65701 FAR65699:FAS65701 FKN65699:FKO65701 FUJ65699:FUK65701 GEF65699:GEG65701 GOB65699:GOC65701 GXX65699:GXY65701 HHT65699:HHU65701 HRP65699:HRQ65701 IBL65699:IBM65701 ILH65699:ILI65701 IVD65699:IVE65701 JEZ65699:JFA65701 JOV65699:JOW65701 JYR65699:JYS65701 KIN65699:KIO65701 KSJ65699:KSK65701 LCF65699:LCG65701 LMB65699:LMC65701 LVX65699:LVY65701 MFT65699:MFU65701 MPP65699:MPQ65701 MZL65699:MZM65701 NJH65699:NJI65701 NTD65699:NTE65701 OCZ65699:ODA65701 OMV65699:OMW65701 OWR65699:OWS65701 PGN65699:PGO65701 PQJ65699:PQK65701 QAF65699:QAG65701 QKB65699:QKC65701 QTX65699:QTY65701 RDT65699:RDU65701 RNP65699:RNQ65701 RXL65699:RXM65701 SHH65699:SHI65701 SRD65699:SRE65701 TAZ65699:TBA65701 TKV65699:TKW65701 TUR65699:TUS65701 UEN65699:UEO65701 UOJ65699:UOK65701 UYF65699:UYG65701 VIB65699:VIC65701 VRX65699:VRY65701 WBT65699:WBU65701 WLP65699:WLQ65701 WVL65699:WVM65701 D131234:E131236 IZ131235:JA131237 SV131235:SW131237 ACR131235:ACS131237 AMN131235:AMO131237 AWJ131235:AWK131237 BGF131235:BGG131237 BQB131235:BQC131237 BZX131235:BZY131237 CJT131235:CJU131237 CTP131235:CTQ131237 DDL131235:DDM131237 DNH131235:DNI131237 DXD131235:DXE131237 EGZ131235:EHA131237 EQV131235:EQW131237 FAR131235:FAS131237 FKN131235:FKO131237 FUJ131235:FUK131237 GEF131235:GEG131237 GOB131235:GOC131237 GXX131235:GXY131237 HHT131235:HHU131237 HRP131235:HRQ131237 IBL131235:IBM131237 ILH131235:ILI131237 IVD131235:IVE131237 JEZ131235:JFA131237 JOV131235:JOW131237 JYR131235:JYS131237 KIN131235:KIO131237 KSJ131235:KSK131237 LCF131235:LCG131237 LMB131235:LMC131237 LVX131235:LVY131237 MFT131235:MFU131237 MPP131235:MPQ131237 MZL131235:MZM131237 NJH131235:NJI131237 NTD131235:NTE131237 OCZ131235:ODA131237 OMV131235:OMW131237 OWR131235:OWS131237 PGN131235:PGO131237 PQJ131235:PQK131237 QAF131235:QAG131237 QKB131235:QKC131237 QTX131235:QTY131237 RDT131235:RDU131237 RNP131235:RNQ131237 RXL131235:RXM131237 SHH131235:SHI131237 SRD131235:SRE131237 TAZ131235:TBA131237 TKV131235:TKW131237 TUR131235:TUS131237 UEN131235:UEO131237 UOJ131235:UOK131237 UYF131235:UYG131237 VIB131235:VIC131237 VRX131235:VRY131237 WBT131235:WBU131237 WLP131235:WLQ131237 WVL131235:WVM131237 D196770:E196772 IZ196771:JA196773 SV196771:SW196773 ACR196771:ACS196773 AMN196771:AMO196773 AWJ196771:AWK196773 BGF196771:BGG196773 BQB196771:BQC196773 BZX196771:BZY196773 CJT196771:CJU196773 CTP196771:CTQ196773 DDL196771:DDM196773 DNH196771:DNI196773 DXD196771:DXE196773 EGZ196771:EHA196773 EQV196771:EQW196773 FAR196771:FAS196773 FKN196771:FKO196773 FUJ196771:FUK196773 GEF196771:GEG196773 GOB196771:GOC196773 GXX196771:GXY196773 HHT196771:HHU196773 HRP196771:HRQ196773 IBL196771:IBM196773 ILH196771:ILI196773 IVD196771:IVE196773 JEZ196771:JFA196773 JOV196771:JOW196773 JYR196771:JYS196773 KIN196771:KIO196773 KSJ196771:KSK196773 LCF196771:LCG196773 LMB196771:LMC196773 LVX196771:LVY196773 MFT196771:MFU196773 MPP196771:MPQ196773 MZL196771:MZM196773 NJH196771:NJI196773 NTD196771:NTE196773 OCZ196771:ODA196773 OMV196771:OMW196773 OWR196771:OWS196773 PGN196771:PGO196773 PQJ196771:PQK196773 QAF196771:QAG196773 QKB196771:QKC196773 QTX196771:QTY196773 RDT196771:RDU196773 RNP196771:RNQ196773 RXL196771:RXM196773 SHH196771:SHI196773 SRD196771:SRE196773 TAZ196771:TBA196773 TKV196771:TKW196773 TUR196771:TUS196773 UEN196771:UEO196773 UOJ196771:UOK196773 UYF196771:UYG196773 VIB196771:VIC196773 VRX196771:VRY196773 WBT196771:WBU196773 WLP196771:WLQ196773 WVL196771:WVM196773 D262306:E262308 IZ262307:JA262309 SV262307:SW262309 ACR262307:ACS262309 AMN262307:AMO262309 AWJ262307:AWK262309 BGF262307:BGG262309 BQB262307:BQC262309 BZX262307:BZY262309 CJT262307:CJU262309 CTP262307:CTQ262309 DDL262307:DDM262309 DNH262307:DNI262309 DXD262307:DXE262309 EGZ262307:EHA262309 EQV262307:EQW262309 FAR262307:FAS262309 FKN262307:FKO262309 FUJ262307:FUK262309 GEF262307:GEG262309 GOB262307:GOC262309 GXX262307:GXY262309 HHT262307:HHU262309 HRP262307:HRQ262309 IBL262307:IBM262309 ILH262307:ILI262309 IVD262307:IVE262309 JEZ262307:JFA262309 JOV262307:JOW262309 JYR262307:JYS262309 KIN262307:KIO262309 KSJ262307:KSK262309 LCF262307:LCG262309 LMB262307:LMC262309 LVX262307:LVY262309 MFT262307:MFU262309 MPP262307:MPQ262309 MZL262307:MZM262309 NJH262307:NJI262309 NTD262307:NTE262309 OCZ262307:ODA262309 OMV262307:OMW262309 OWR262307:OWS262309 PGN262307:PGO262309 PQJ262307:PQK262309 QAF262307:QAG262309 QKB262307:QKC262309 QTX262307:QTY262309 RDT262307:RDU262309 RNP262307:RNQ262309 RXL262307:RXM262309 SHH262307:SHI262309 SRD262307:SRE262309 TAZ262307:TBA262309 TKV262307:TKW262309 TUR262307:TUS262309 UEN262307:UEO262309 UOJ262307:UOK262309 UYF262307:UYG262309 VIB262307:VIC262309 VRX262307:VRY262309 WBT262307:WBU262309 WLP262307:WLQ262309 WVL262307:WVM262309 D327842:E327844 IZ327843:JA327845 SV327843:SW327845 ACR327843:ACS327845 AMN327843:AMO327845 AWJ327843:AWK327845 BGF327843:BGG327845 BQB327843:BQC327845 BZX327843:BZY327845 CJT327843:CJU327845 CTP327843:CTQ327845 DDL327843:DDM327845 DNH327843:DNI327845 DXD327843:DXE327845 EGZ327843:EHA327845 EQV327843:EQW327845 FAR327843:FAS327845 FKN327843:FKO327845 FUJ327843:FUK327845 GEF327843:GEG327845 GOB327843:GOC327845 GXX327843:GXY327845 HHT327843:HHU327845 HRP327843:HRQ327845 IBL327843:IBM327845 ILH327843:ILI327845 IVD327843:IVE327845 JEZ327843:JFA327845 JOV327843:JOW327845 JYR327843:JYS327845 KIN327843:KIO327845 KSJ327843:KSK327845 LCF327843:LCG327845 LMB327843:LMC327845 LVX327843:LVY327845 MFT327843:MFU327845 MPP327843:MPQ327845 MZL327843:MZM327845 NJH327843:NJI327845 NTD327843:NTE327845 OCZ327843:ODA327845 OMV327843:OMW327845 OWR327843:OWS327845 PGN327843:PGO327845 PQJ327843:PQK327845 QAF327843:QAG327845 QKB327843:QKC327845 QTX327843:QTY327845 RDT327843:RDU327845 RNP327843:RNQ327845 RXL327843:RXM327845 SHH327843:SHI327845 SRD327843:SRE327845 TAZ327843:TBA327845 TKV327843:TKW327845 TUR327843:TUS327845 UEN327843:UEO327845 UOJ327843:UOK327845 UYF327843:UYG327845 VIB327843:VIC327845 VRX327843:VRY327845 WBT327843:WBU327845 WLP327843:WLQ327845 WVL327843:WVM327845 D393378:E393380 IZ393379:JA393381 SV393379:SW393381 ACR393379:ACS393381 AMN393379:AMO393381 AWJ393379:AWK393381 BGF393379:BGG393381 BQB393379:BQC393381 BZX393379:BZY393381 CJT393379:CJU393381 CTP393379:CTQ393381 DDL393379:DDM393381 DNH393379:DNI393381 DXD393379:DXE393381 EGZ393379:EHA393381 EQV393379:EQW393381 FAR393379:FAS393381 FKN393379:FKO393381 FUJ393379:FUK393381 GEF393379:GEG393381 GOB393379:GOC393381 GXX393379:GXY393381 HHT393379:HHU393381 HRP393379:HRQ393381 IBL393379:IBM393381 ILH393379:ILI393381 IVD393379:IVE393381 JEZ393379:JFA393381 JOV393379:JOW393381 JYR393379:JYS393381 KIN393379:KIO393381 KSJ393379:KSK393381 LCF393379:LCG393381 LMB393379:LMC393381 LVX393379:LVY393381 MFT393379:MFU393381 MPP393379:MPQ393381 MZL393379:MZM393381 NJH393379:NJI393381 NTD393379:NTE393381 OCZ393379:ODA393381 OMV393379:OMW393381 OWR393379:OWS393381 PGN393379:PGO393381 PQJ393379:PQK393381 QAF393379:QAG393381 QKB393379:QKC393381 QTX393379:QTY393381 RDT393379:RDU393381 RNP393379:RNQ393381 RXL393379:RXM393381 SHH393379:SHI393381 SRD393379:SRE393381 TAZ393379:TBA393381 TKV393379:TKW393381 TUR393379:TUS393381 UEN393379:UEO393381 UOJ393379:UOK393381 UYF393379:UYG393381 VIB393379:VIC393381 VRX393379:VRY393381 WBT393379:WBU393381 WLP393379:WLQ393381 WVL393379:WVM393381 D458914:E458916 IZ458915:JA458917 SV458915:SW458917 ACR458915:ACS458917 AMN458915:AMO458917 AWJ458915:AWK458917 BGF458915:BGG458917 BQB458915:BQC458917 BZX458915:BZY458917 CJT458915:CJU458917 CTP458915:CTQ458917 DDL458915:DDM458917 DNH458915:DNI458917 DXD458915:DXE458917 EGZ458915:EHA458917 EQV458915:EQW458917 FAR458915:FAS458917 FKN458915:FKO458917 FUJ458915:FUK458917 GEF458915:GEG458917 GOB458915:GOC458917 GXX458915:GXY458917 HHT458915:HHU458917 HRP458915:HRQ458917 IBL458915:IBM458917 ILH458915:ILI458917 IVD458915:IVE458917 JEZ458915:JFA458917 JOV458915:JOW458917 JYR458915:JYS458917 KIN458915:KIO458917 KSJ458915:KSK458917 LCF458915:LCG458917 LMB458915:LMC458917 LVX458915:LVY458917 MFT458915:MFU458917 MPP458915:MPQ458917 MZL458915:MZM458917 NJH458915:NJI458917 NTD458915:NTE458917 OCZ458915:ODA458917 OMV458915:OMW458917 OWR458915:OWS458917 PGN458915:PGO458917 PQJ458915:PQK458917 QAF458915:QAG458917 QKB458915:QKC458917 QTX458915:QTY458917 RDT458915:RDU458917 RNP458915:RNQ458917 RXL458915:RXM458917 SHH458915:SHI458917 SRD458915:SRE458917 TAZ458915:TBA458917 TKV458915:TKW458917 TUR458915:TUS458917 UEN458915:UEO458917 UOJ458915:UOK458917 UYF458915:UYG458917 VIB458915:VIC458917 VRX458915:VRY458917 WBT458915:WBU458917 WLP458915:WLQ458917 WVL458915:WVM458917 D524450:E524452 IZ524451:JA524453 SV524451:SW524453 ACR524451:ACS524453 AMN524451:AMO524453 AWJ524451:AWK524453 BGF524451:BGG524453 BQB524451:BQC524453 BZX524451:BZY524453 CJT524451:CJU524453 CTP524451:CTQ524453 DDL524451:DDM524453 DNH524451:DNI524453 DXD524451:DXE524453 EGZ524451:EHA524453 EQV524451:EQW524453 FAR524451:FAS524453 FKN524451:FKO524453 FUJ524451:FUK524453 GEF524451:GEG524453 GOB524451:GOC524453 GXX524451:GXY524453 HHT524451:HHU524453 HRP524451:HRQ524453 IBL524451:IBM524453 ILH524451:ILI524453 IVD524451:IVE524453 JEZ524451:JFA524453 JOV524451:JOW524453 JYR524451:JYS524453 KIN524451:KIO524453 KSJ524451:KSK524453 LCF524451:LCG524453 LMB524451:LMC524453 LVX524451:LVY524453 MFT524451:MFU524453 MPP524451:MPQ524453 MZL524451:MZM524453 NJH524451:NJI524453 NTD524451:NTE524453 OCZ524451:ODA524453 OMV524451:OMW524453 OWR524451:OWS524453 PGN524451:PGO524453 PQJ524451:PQK524453 QAF524451:QAG524453 QKB524451:QKC524453 QTX524451:QTY524453 RDT524451:RDU524453 RNP524451:RNQ524453 RXL524451:RXM524453 SHH524451:SHI524453 SRD524451:SRE524453 TAZ524451:TBA524453 TKV524451:TKW524453 TUR524451:TUS524453 UEN524451:UEO524453 UOJ524451:UOK524453 UYF524451:UYG524453 VIB524451:VIC524453 VRX524451:VRY524453 WBT524451:WBU524453 WLP524451:WLQ524453 WVL524451:WVM524453 D589986:E589988 IZ589987:JA589989 SV589987:SW589989 ACR589987:ACS589989 AMN589987:AMO589989 AWJ589987:AWK589989 BGF589987:BGG589989 BQB589987:BQC589989 BZX589987:BZY589989 CJT589987:CJU589989 CTP589987:CTQ589989 DDL589987:DDM589989 DNH589987:DNI589989 DXD589987:DXE589989 EGZ589987:EHA589989 EQV589987:EQW589989 FAR589987:FAS589989 FKN589987:FKO589989 FUJ589987:FUK589989 GEF589987:GEG589989 GOB589987:GOC589989 GXX589987:GXY589989 HHT589987:HHU589989 HRP589987:HRQ589989 IBL589987:IBM589989 ILH589987:ILI589989 IVD589987:IVE589989 JEZ589987:JFA589989 JOV589987:JOW589989 JYR589987:JYS589989 KIN589987:KIO589989 KSJ589987:KSK589989 LCF589987:LCG589989 LMB589987:LMC589989 LVX589987:LVY589989 MFT589987:MFU589989 MPP589987:MPQ589989 MZL589987:MZM589989 NJH589987:NJI589989 NTD589987:NTE589989 OCZ589987:ODA589989 OMV589987:OMW589989 OWR589987:OWS589989 PGN589987:PGO589989 PQJ589987:PQK589989 QAF589987:QAG589989 QKB589987:QKC589989 QTX589987:QTY589989 RDT589987:RDU589989 RNP589987:RNQ589989 RXL589987:RXM589989 SHH589987:SHI589989 SRD589987:SRE589989 TAZ589987:TBA589989 TKV589987:TKW589989 TUR589987:TUS589989 UEN589987:UEO589989 UOJ589987:UOK589989 UYF589987:UYG589989 VIB589987:VIC589989 VRX589987:VRY589989 WBT589987:WBU589989 WLP589987:WLQ589989 WVL589987:WVM589989 D655522:E655524 IZ655523:JA655525 SV655523:SW655525 ACR655523:ACS655525 AMN655523:AMO655525 AWJ655523:AWK655525 BGF655523:BGG655525 BQB655523:BQC655525 BZX655523:BZY655525 CJT655523:CJU655525 CTP655523:CTQ655525 DDL655523:DDM655525 DNH655523:DNI655525 DXD655523:DXE655525 EGZ655523:EHA655525 EQV655523:EQW655525 FAR655523:FAS655525 FKN655523:FKO655525 FUJ655523:FUK655525 GEF655523:GEG655525 GOB655523:GOC655525 GXX655523:GXY655525 HHT655523:HHU655525 HRP655523:HRQ655525 IBL655523:IBM655525 ILH655523:ILI655525 IVD655523:IVE655525 JEZ655523:JFA655525 JOV655523:JOW655525 JYR655523:JYS655525 KIN655523:KIO655525 KSJ655523:KSK655525 LCF655523:LCG655525 LMB655523:LMC655525 LVX655523:LVY655525 MFT655523:MFU655525 MPP655523:MPQ655525 MZL655523:MZM655525 NJH655523:NJI655525 NTD655523:NTE655525 OCZ655523:ODA655525 OMV655523:OMW655525 OWR655523:OWS655525 PGN655523:PGO655525 PQJ655523:PQK655525 QAF655523:QAG655525 QKB655523:QKC655525 QTX655523:QTY655525 RDT655523:RDU655525 RNP655523:RNQ655525 RXL655523:RXM655525 SHH655523:SHI655525 SRD655523:SRE655525 TAZ655523:TBA655525 TKV655523:TKW655525 TUR655523:TUS655525 UEN655523:UEO655525 UOJ655523:UOK655525 UYF655523:UYG655525 VIB655523:VIC655525 VRX655523:VRY655525 WBT655523:WBU655525 WLP655523:WLQ655525 WVL655523:WVM655525 D721058:E721060 IZ721059:JA721061 SV721059:SW721061 ACR721059:ACS721061 AMN721059:AMO721061 AWJ721059:AWK721061 BGF721059:BGG721061 BQB721059:BQC721061 BZX721059:BZY721061 CJT721059:CJU721061 CTP721059:CTQ721061 DDL721059:DDM721061 DNH721059:DNI721061 DXD721059:DXE721061 EGZ721059:EHA721061 EQV721059:EQW721061 FAR721059:FAS721061 FKN721059:FKO721061 FUJ721059:FUK721061 GEF721059:GEG721061 GOB721059:GOC721061 GXX721059:GXY721061 HHT721059:HHU721061 HRP721059:HRQ721061 IBL721059:IBM721061 ILH721059:ILI721061 IVD721059:IVE721061 JEZ721059:JFA721061 JOV721059:JOW721061 JYR721059:JYS721061 KIN721059:KIO721061 KSJ721059:KSK721061 LCF721059:LCG721061 LMB721059:LMC721061 LVX721059:LVY721061 MFT721059:MFU721061 MPP721059:MPQ721061 MZL721059:MZM721061 NJH721059:NJI721061 NTD721059:NTE721061 OCZ721059:ODA721061 OMV721059:OMW721061 OWR721059:OWS721061 PGN721059:PGO721061 PQJ721059:PQK721061 QAF721059:QAG721061 QKB721059:QKC721061 QTX721059:QTY721061 RDT721059:RDU721061 RNP721059:RNQ721061 RXL721059:RXM721061 SHH721059:SHI721061 SRD721059:SRE721061 TAZ721059:TBA721061 TKV721059:TKW721061 TUR721059:TUS721061 UEN721059:UEO721061 UOJ721059:UOK721061 UYF721059:UYG721061 VIB721059:VIC721061 VRX721059:VRY721061 WBT721059:WBU721061 WLP721059:WLQ721061 WVL721059:WVM721061 D786594:E786596 IZ786595:JA786597 SV786595:SW786597 ACR786595:ACS786597 AMN786595:AMO786597 AWJ786595:AWK786597 BGF786595:BGG786597 BQB786595:BQC786597 BZX786595:BZY786597 CJT786595:CJU786597 CTP786595:CTQ786597 DDL786595:DDM786597 DNH786595:DNI786597 DXD786595:DXE786597 EGZ786595:EHA786597 EQV786595:EQW786597 FAR786595:FAS786597 FKN786595:FKO786597 FUJ786595:FUK786597 GEF786595:GEG786597 GOB786595:GOC786597 GXX786595:GXY786597 HHT786595:HHU786597 HRP786595:HRQ786597 IBL786595:IBM786597 ILH786595:ILI786597 IVD786595:IVE786597 JEZ786595:JFA786597 JOV786595:JOW786597 JYR786595:JYS786597 KIN786595:KIO786597 KSJ786595:KSK786597 LCF786595:LCG786597 LMB786595:LMC786597 LVX786595:LVY786597 MFT786595:MFU786597 MPP786595:MPQ786597 MZL786595:MZM786597 NJH786595:NJI786597 NTD786595:NTE786597 OCZ786595:ODA786597 OMV786595:OMW786597 OWR786595:OWS786597 PGN786595:PGO786597 PQJ786595:PQK786597 QAF786595:QAG786597 QKB786595:QKC786597 QTX786595:QTY786597 RDT786595:RDU786597 RNP786595:RNQ786597 RXL786595:RXM786597 SHH786595:SHI786597 SRD786595:SRE786597 TAZ786595:TBA786597 TKV786595:TKW786597 TUR786595:TUS786597 UEN786595:UEO786597 UOJ786595:UOK786597 UYF786595:UYG786597 VIB786595:VIC786597 VRX786595:VRY786597 WBT786595:WBU786597 WLP786595:WLQ786597 WVL786595:WVM786597 D852130:E852132 IZ852131:JA852133 SV852131:SW852133 ACR852131:ACS852133 AMN852131:AMO852133 AWJ852131:AWK852133 BGF852131:BGG852133 BQB852131:BQC852133 BZX852131:BZY852133 CJT852131:CJU852133 CTP852131:CTQ852133 DDL852131:DDM852133 DNH852131:DNI852133 DXD852131:DXE852133 EGZ852131:EHA852133 EQV852131:EQW852133 FAR852131:FAS852133 FKN852131:FKO852133 FUJ852131:FUK852133 GEF852131:GEG852133 GOB852131:GOC852133 GXX852131:GXY852133 HHT852131:HHU852133 HRP852131:HRQ852133 IBL852131:IBM852133 ILH852131:ILI852133 IVD852131:IVE852133 JEZ852131:JFA852133 JOV852131:JOW852133 JYR852131:JYS852133 KIN852131:KIO852133 KSJ852131:KSK852133 LCF852131:LCG852133 LMB852131:LMC852133 LVX852131:LVY852133 MFT852131:MFU852133 MPP852131:MPQ852133 MZL852131:MZM852133 NJH852131:NJI852133 NTD852131:NTE852133 OCZ852131:ODA852133 OMV852131:OMW852133 OWR852131:OWS852133 PGN852131:PGO852133 PQJ852131:PQK852133 QAF852131:QAG852133 QKB852131:QKC852133 QTX852131:QTY852133 RDT852131:RDU852133 RNP852131:RNQ852133 RXL852131:RXM852133 SHH852131:SHI852133 SRD852131:SRE852133 TAZ852131:TBA852133 TKV852131:TKW852133 TUR852131:TUS852133 UEN852131:UEO852133 UOJ852131:UOK852133 UYF852131:UYG852133 VIB852131:VIC852133 VRX852131:VRY852133 WBT852131:WBU852133 WLP852131:WLQ852133 WVL852131:WVM852133 D917666:E917668 IZ917667:JA917669 SV917667:SW917669 ACR917667:ACS917669 AMN917667:AMO917669 AWJ917667:AWK917669 BGF917667:BGG917669 BQB917667:BQC917669 BZX917667:BZY917669 CJT917667:CJU917669 CTP917667:CTQ917669 DDL917667:DDM917669 DNH917667:DNI917669 DXD917667:DXE917669 EGZ917667:EHA917669 EQV917667:EQW917669 FAR917667:FAS917669 FKN917667:FKO917669 FUJ917667:FUK917669 GEF917667:GEG917669 GOB917667:GOC917669 GXX917667:GXY917669 HHT917667:HHU917669 HRP917667:HRQ917669 IBL917667:IBM917669 ILH917667:ILI917669 IVD917667:IVE917669 JEZ917667:JFA917669 JOV917667:JOW917669 JYR917667:JYS917669 KIN917667:KIO917669 KSJ917667:KSK917669 LCF917667:LCG917669 LMB917667:LMC917669 LVX917667:LVY917669 MFT917667:MFU917669 MPP917667:MPQ917669 MZL917667:MZM917669 NJH917667:NJI917669 NTD917667:NTE917669 OCZ917667:ODA917669 OMV917667:OMW917669 OWR917667:OWS917669 PGN917667:PGO917669 PQJ917667:PQK917669 QAF917667:QAG917669 QKB917667:QKC917669 QTX917667:QTY917669 RDT917667:RDU917669 RNP917667:RNQ917669 RXL917667:RXM917669 SHH917667:SHI917669 SRD917667:SRE917669 TAZ917667:TBA917669 TKV917667:TKW917669 TUR917667:TUS917669 UEN917667:UEO917669 UOJ917667:UOK917669 UYF917667:UYG917669 VIB917667:VIC917669 VRX917667:VRY917669 WBT917667:WBU917669 WLP917667:WLQ917669 WVL917667:WVM917669 D983202:E983204 IZ983203:JA983205 SV983203:SW983205 ACR983203:ACS983205 AMN983203:AMO983205 AWJ983203:AWK983205 BGF983203:BGG983205 BQB983203:BQC983205 BZX983203:BZY983205 CJT983203:CJU983205 CTP983203:CTQ983205 DDL983203:DDM983205 DNH983203:DNI983205 DXD983203:DXE983205 EGZ983203:EHA983205 EQV983203:EQW983205 FAR983203:FAS983205 FKN983203:FKO983205 FUJ983203:FUK983205 GEF983203:GEG983205 GOB983203:GOC983205 GXX983203:GXY983205 HHT983203:HHU983205 HRP983203:HRQ983205 IBL983203:IBM983205 ILH983203:ILI983205 IVD983203:IVE983205 JEZ983203:JFA983205 JOV983203:JOW983205 JYR983203:JYS983205 KIN983203:KIO983205 KSJ983203:KSK983205 LCF983203:LCG983205 LMB983203:LMC983205 LVX983203:LVY983205 MFT983203:MFU983205 MPP983203:MPQ983205 MZL983203:MZM983205 NJH983203:NJI983205 NTD983203:NTE983205 OCZ983203:ODA983205 OMV983203:OMW983205 OWR983203:OWS983205 PGN983203:PGO983205 PQJ983203:PQK983205 QAF983203:QAG983205 QKB983203:QKC983205 QTX983203:QTY983205 RDT983203:RDU983205 RNP983203:RNQ983205 RXL983203:RXM983205 SHH983203:SHI983205 SRD983203:SRE983205 TAZ983203:TBA983205 TKV983203:TKW983205 TUR983203:TUS983205 UEN983203:UEO983205 UOJ983203:UOK983205 UYF983203:UYG983205 VIB983203:VIC983205 VRX983203:VRY983205 WBT983203:WBU983205 WLP983203:WLQ983205 WVL983203:WVM983205"/>
    <dataValidation allowBlank="1" showInputMessage="1" showErrorMessage="1" promptTitle="dane importowane " prompt="z punktu IV.2 wniosku. W razie konieczności można je zmienić lub wykasować" sqref="A161:C164 IW162:IY165 SS162:SU165 ACO162:ACQ165 AMK162:AMM165 AWG162:AWI165 BGC162:BGE165 BPY162:BQA165 BZU162:BZW165 CJQ162:CJS165 CTM162:CTO165 DDI162:DDK165 DNE162:DNG165 DXA162:DXC165 EGW162:EGY165 EQS162:EQU165 FAO162:FAQ165 FKK162:FKM165 FUG162:FUI165 GEC162:GEE165 GNY162:GOA165 GXU162:GXW165 HHQ162:HHS165 HRM162:HRO165 IBI162:IBK165 ILE162:ILG165 IVA162:IVC165 JEW162:JEY165 JOS162:JOU165 JYO162:JYQ165 KIK162:KIM165 KSG162:KSI165 LCC162:LCE165 LLY162:LMA165 LVU162:LVW165 MFQ162:MFS165 MPM162:MPO165 MZI162:MZK165 NJE162:NJG165 NTA162:NTC165 OCW162:OCY165 OMS162:OMU165 OWO162:OWQ165 PGK162:PGM165 PQG162:PQI165 QAC162:QAE165 QJY162:QKA165 QTU162:QTW165 RDQ162:RDS165 RNM162:RNO165 RXI162:RXK165 SHE162:SHG165 SRA162:SRC165 TAW162:TAY165 TKS162:TKU165 TUO162:TUQ165 UEK162:UEM165 UOG162:UOI165 UYC162:UYE165 VHY162:VIA165 VRU162:VRW165 WBQ162:WBS165 WLM162:WLO165 WVI162:WVK165 A65697:C65700 IW65698:IY65701 SS65698:SU65701 ACO65698:ACQ65701 AMK65698:AMM65701 AWG65698:AWI65701 BGC65698:BGE65701 BPY65698:BQA65701 BZU65698:BZW65701 CJQ65698:CJS65701 CTM65698:CTO65701 DDI65698:DDK65701 DNE65698:DNG65701 DXA65698:DXC65701 EGW65698:EGY65701 EQS65698:EQU65701 FAO65698:FAQ65701 FKK65698:FKM65701 FUG65698:FUI65701 GEC65698:GEE65701 GNY65698:GOA65701 GXU65698:GXW65701 HHQ65698:HHS65701 HRM65698:HRO65701 IBI65698:IBK65701 ILE65698:ILG65701 IVA65698:IVC65701 JEW65698:JEY65701 JOS65698:JOU65701 JYO65698:JYQ65701 KIK65698:KIM65701 KSG65698:KSI65701 LCC65698:LCE65701 LLY65698:LMA65701 LVU65698:LVW65701 MFQ65698:MFS65701 MPM65698:MPO65701 MZI65698:MZK65701 NJE65698:NJG65701 NTA65698:NTC65701 OCW65698:OCY65701 OMS65698:OMU65701 OWO65698:OWQ65701 PGK65698:PGM65701 PQG65698:PQI65701 QAC65698:QAE65701 QJY65698:QKA65701 QTU65698:QTW65701 RDQ65698:RDS65701 RNM65698:RNO65701 RXI65698:RXK65701 SHE65698:SHG65701 SRA65698:SRC65701 TAW65698:TAY65701 TKS65698:TKU65701 TUO65698:TUQ65701 UEK65698:UEM65701 UOG65698:UOI65701 UYC65698:UYE65701 VHY65698:VIA65701 VRU65698:VRW65701 WBQ65698:WBS65701 WLM65698:WLO65701 WVI65698:WVK65701 A131233:C131236 IW131234:IY131237 SS131234:SU131237 ACO131234:ACQ131237 AMK131234:AMM131237 AWG131234:AWI131237 BGC131234:BGE131237 BPY131234:BQA131237 BZU131234:BZW131237 CJQ131234:CJS131237 CTM131234:CTO131237 DDI131234:DDK131237 DNE131234:DNG131237 DXA131234:DXC131237 EGW131234:EGY131237 EQS131234:EQU131237 FAO131234:FAQ131237 FKK131234:FKM131237 FUG131234:FUI131237 GEC131234:GEE131237 GNY131234:GOA131237 GXU131234:GXW131237 HHQ131234:HHS131237 HRM131234:HRO131237 IBI131234:IBK131237 ILE131234:ILG131237 IVA131234:IVC131237 JEW131234:JEY131237 JOS131234:JOU131237 JYO131234:JYQ131237 KIK131234:KIM131237 KSG131234:KSI131237 LCC131234:LCE131237 LLY131234:LMA131237 LVU131234:LVW131237 MFQ131234:MFS131237 MPM131234:MPO131237 MZI131234:MZK131237 NJE131234:NJG131237 NTA131234:NTC131237 OCW131234:OCY131237 OMS131234:OMU131237 OWO131234:OWQ131237 PGK131234:PGM131237 PQG131234:PQI131237 QAC131234:QAE131237 QJY131234:QKA131237 QTU131234:QTW131237 RDQ131234:RDS131237 RNM131234:RNO131237 RXI131234:RXK131237 SHE131234:SHG131237 SRA131234:SRC131237 TAW131234:TAY131237 TKS131234:TKU131237 TUO131234:TUQ131237 UEK131234:UEM131237 UOG131234:UOI131237 UYC131234:UYE131237 VHY131234:VIA131237 VRU131234:VRW131237 WBQ131234:WBS131237 WLM131234:WLO131237 WVI131234:WVK131237 A196769:C196772 IW196770:IY196773 SS196770:SU196773 ACO196770:ACQ196773 AMK196770:AMM196773 AWG196770:AWI196773 BGC196770:BGE196773 BPY196770:BQA196773 BZU196770:BZW196773 CJQ196770:CJS196773 CTM196770:CTO196773 DDI196770:DDK196773 DNE196770:DNG196773 DXA196770:DXC196773 EGW196770:EGY196773 EQS196770:EQU196773 FAO196770:FAQ196773 FKK196770:FKM196773 FUG196770:FUI196773 GEC196770:GEE196773 GNY196770:GOA196773 GXU196770:GXW196773 HHQ196770:HHS196773 HRM196770:HRO196773 IBI196770:IBK196773 ILE196770:ILG196773 IVA196770:IVC196773 JEW196770:JEY196773 JOS196770:JOU196773 JYO196770:JYQ196773 KIK196770:KIM196773 KSG196770:KSI196773 LCC196770:LCE196773 LLY196770:LMA196773 LVU196770:LVW196773 MFQ196770:MFS196773 MPM196770:MPO196773 MZI196770:MZK196773 NJE196770:NJG196773 NTA196770:NTC196773 OCW196770:OCY196773 OMS196770:OMU196773 OWO196770:OWQ196773 PGK196770:PGM196773 PQG196770:PQI196773 QAC196770:QAE196773 QJY196770:QKA196773 QTU196770:QTW196773 RDQ196770:RDS196773 RNM196770:RNO196773 RXI196770:RXK196773 SHE196770:SHG196773 SRA196770:SRC196773 TAW196770:TAY196773 TKS196770:TKU196773 TUO196770:TUQ196773 UEK196770:UEM196773 UOG196770:UOI196773 UYC196770:UYE196773 VHY196770:VIA196773 VRU196770:VRW196773 WBQ196770:WBS196773 WLM196770:WLO196773 WVI196770:WVK196773 A262305:C262308 IW262306:IY262309 SS262306:SU262309 ACO262306:ACQ262309 AMK262306:AMM262309 AWG262306:AWI262309 BGC262306:BGE262309 BPY262306:BQA262309 BZU262306:BZW262309 CJQ262306:CJS262309 CTM262306:CTO262309 DDI262306:DDK262309 DNE262306:DNG262309 DXA262306:DXC262309 EGW262306:EGY262309 EQS262306:EQU262309 FAO262306:FAQ262309 FKK262306:FKM262309 FUG262306:FUI262309 GEC262306:GEE262309 GNY262306:GOA262309 GXU262306:GXW262309 HHQ262306:HHS262309 HRM262306:HRO262309 IBI262306:IBK262309 ILE262306:ILG262309 IVA262306:IVC262309 JEW262306:JEY262309 JOS262306:JOU262309 JYO262306:JYQ262309 KIK262306:KIM262309 KSG262306:KSI262309 LCC262306:LCE262309 LLY262306:LMA262309 LVU262306:LVW262309 MFQ262306:MFS262309 MPM262306:MPO262309 MZI262306:MZK262309 NJE262306:NJG262309 NTA262306:NTC262309 OCW262306:OCY262309 OMS262306:OMU262309 OWO262306:OWQ262309 PGK262306:PGM262309 PQG262306:PQI262309 QAC262306:QAE262309 QJY262306:QKA262309 QTU262306:QTW262309 RDQ262306:RDS262309 RNM262306:RNO262309 RXI262306:RXK262309 SHE262306:SHG262309 SRA262306:SRC262309 TAW262306:TAY262309 TKS262306:TKU262309 TUO262306:TUQ262309 UEK262306:UEM262309 UOG262306:UOI262309 UYC262306:UYE262309 VHY262306:VIA262309 VRU262306:VRW262309 WBQ262306:WBS262309 WLM262306:WLO262309 WVI262306:WVK262309 A327841:C327844 IW327842:IY327845 SS327842:SU327845 ACO327842:ACQ327845 AMK327842:AMM327845 AWG327842:AWI327845 BGC327842:BGE327845 BPY327842:BQA327845 BZU327842:BZW327845 CJQ327842:CJS327845 CTM327842:CTO327845 DDI327842:DDK327845 DNE327842:DNG327845 DXA327842:DXC327845 EGW327842:EGY327845 EQS327842:EQU327845 FAO327842:FAQ327845 FKK327842:FKM327845 FUG327842:FUI327845 GEC327842:GEE327845 GNY327842:GOA327845 GXU327842:GXW327845 HHQ327842:HHS327845 HRM327842:HRO327845 IBI327842:IBK327845 ILE327842:ILG327845 IVA327842:IVC327845 JEW327842:JEY327845 JOS327842:JOU327845 JYO327842:JYQ327845 KIK327842:KIM327845 KSG327842:KSI327845 LCC327842:LCE327845 LLY327842:LMA327845 LVU327842:LVW327845 MFQ327842:MFS327845 MPM327842:MPO327845 MZI327842:MZK327845 NJE327842:NJG327845 NTA327842:NTC327845 OCW327842:OCY327845 OMS327842:OMU327845 OWO327842:OWQ327845 PGK327842:PGM327845 PQG327842:PQI327845 QAC327842:QAE327845 QJY327842:QKA327845 QTU327842:QTW327845 RDQ327842:RDS327845 RNM327842:RNO327845 RXI327842:RXK327845 SHE327842:SHG327845 SRA327842:SRC327845 TAW327842:TAY327845 TKS327842:TKU327845 TUO327842:TUQ327845 UEK327842:UEM327845 UOG327842:UOI327845 UYC327842:UYE327845 VHY327842:VIA327845 VRU327842:VRW327845 WBQ327842:WBS327845 WLM327842:WLO327845 WVI327842:WVK327845 A393377:C393380 IW393378:IY393381 SS393378:SU393381 ACO393378:ACQ393381 AMK393378:AMM393381 AWG393378:AWI393381 BGC393378:BGE393381 BPY393378:BQA393381 BZU393378:BZW393381 CJQ393378:CJS393381 CTM393378:CTO393381 DDI393378:DDK393381 DNE393378:DNG393381 DXA393378:DXC393381 EGW393378:EGY393381 EQS393378:EQU393381 FAO393378:FAQ393381 FKK393378:FKM393381 FUG393378:FUI393381 GEC393378:GEE393381 GNY393378:GOA393381 GXU393378:GXW393381 HHQ393378:HHS393381 HRM393378:HRO393381 IBI393378:IBK393381 ILE393378:ILG393381 IVA393378:IVC393381 JEW393378:JEY393381 JOS393378:JOU393381 JYO393378:JYQ393381 KIK393378:KIM393381 KSG393378:KSI393381 LCC393378:LCE393381 LLY393378:LMA393381 LVU393378:LVW393381 MFQ393378:MFS393381 MPM393378:MPO393381 MZI393378:MZK393381 NJE393378:NJG393381 NTA393378:NTC393381 OCW393378:OCY393381 OMS393378:OMU393381 OWO393378:OWQ393381 PGK393378:PGM393381 PQG393378:PQI393381 QAC393378:QAE393381 QJY393378:QKA393381 QTU393378:QTW393381 RDQ393378:RDS393381 RNM393378:RNO393381 RXI393378:RXK393381 SHE393378:SHG393381 SRA393378:SRC393381 TAW393378:TAY393381 TKS393378:TKU393381 TUO393378:TUQ393381 UEK393378:UEM393381 UOG393378:UOI393381 UYC393378:UYE393381 VHY393378:VIA393381 VRU393378:VRW393381 WBQ393378:WBS393381 WLM393378:WLO393381 WVI393378:WVK393381 A458913:C458916 IW458914:IY458917 SS458914:SU458917 ACO458914:ACQ458917 AMK458914:AMM458917 AWG458914:AWI458917 BGC458914:BGE458917 BPY458914:BQA458917 BZU458914:BZW458917 CJQ458914:CJS458917 CTM458914:CTO458917 DDI458914:DDK458917 DNE458914:DNG458917 DXA458914:DXC458917 EGW458914:EGY458917 EQS458914:EQU458917 FAO458914:FAQ458917 FKK458914:FKM458917 FUG458914:FUI458917 GEC458914:GEE458917 GNY458914:GOA458917 GXU458914:GXW458917 HHQ458914:HHS458917 HRM458914:HRO458917 IBI458914:IBK458917 ILE458914:ILG458917 IVA458914:IVC458917 JEW458914:JEY458917 JOS458914:JOU458917 JYO458914:JYQ458917 KIK458914:KIM458917 KSG458914:KSI458917 LCC458914:LCE458917 LLY458914:LMA458917 LVU458914:LVW458917 MFQ458914:MFS458917 MPM458914:MPO458917 MZI458914:MZK458917 NJE458914:NJG458917 NTA458914:NTC458917 OCW458914:OCY458917 OMS458914:OMU458917 OWO458914:OWQ458917 PGK458914:PGM458917 PQG458914:PQI458917 QAC458914:QAE458917 QJY458914:QKA458917 QTU458914:QTW458917 RDQ458914:RDS458917 RNM458914:RNO458917 RXI458914:RXK458917 SHE458914:SHG458917 SRA458914:SRC458917 TAW458914:TAY458917 TKS458914:TKU458917 TUO458914:TUQ458917 UEK458914:UEM458917 UOG458914:UOI458917 UYC458914:UYE458917 VHY458914:VIA458917 VRU458914:VRW458917 WBQ458914:WBS458917 WLM458914:WLO458917 WVI458914:WVK458917 A524449:C524452 IW524450:IY524453 SS524450:SU524453 ACO524450:ACQ524453 AMK524450:AMM524453 AWG524450:AWI524453 BGC524450:BGE524453 BPY524450:BQA524453 BZU524450:BZW524453 CJQ524450:CJS524453 CTM524450:CTO524453 DDI524450:DDK524453 DNE524450:DNG524453 DXA524450:DXC524453 EGW524450:EGY524453 EQS524450:EQU524453 FAO524450:FAQ524453 FKK524450:FKM524453 FUG524450:FUI524453 GEC524450:GEE524453 GNY524450:GOA524453 GXU524450:GXW524453 HHQ524450:HHS524453 HRM524450:HRO524453 IBI524450:IBK524453 ILE524450:ILG524453 IVA524450:IVC524453 JEW524450:JEY524453 JOS524450:JOU524453 JYO524450:JYQ524453 KIK524450:KIM524453 KSG524450:KSI524453 LCC524450:LCE524453 LLY524450:LMA524453 LVU524450:LVW524453 MFQ524450:MFS524453 MPM524450:MPO524453 MZI524450:MZK524453 NJE524450:NJG524453 NTA524450:NTC524453 OCW524450:OCY524453 OMS524450:OMU524453 OWO524450:OWQ524453 PGK524450:PGM524453 PQG524450:PQI524453 QAC524450:QAE524453 QJY524450:QKA524453 QTU524450:QTW524453 RDQ524450:RDS524453 RNM524450:RNO524453 RXI524450:RXK524453 SHE524450:SHG524453 SRA524450:SRC524453 TAW524450:TAY524453 TKS524450:TKU524453 TUO524450:TUQ524453 UEK524450:UEM524453 UOG524450:UOI524453 UYC524450:UYE524453 VHY524450:VIA524453 VRU524450:VRW524453 WBQ524450:WBS524453 WLM524450:WLO524453 WVI524450:WVK524453 A589985:C589988 IW589986:IY589989 SS589986:SU589989 ACO589986:ACQ589989 AMK589986:AMM589989 AWG589986:AWI589989 BGC589986:BGE589989 BPY589986:BQA589989 BZU589986:BZW589989 CJQ589986:CJS589989 CTM589986:CTO589989 DDI589986:DDK589989 DNE589986:DNG589989 DXA589986:DXC589989 EGW589986:EGY589989 EQS589986:EQU589989 FAO589986:FAQ589989 FKK589986:FKM589989 FUG589986:FUI589989 GEC589986:GEE589989 GNY589986:GOA589989 GXU589986:GXW589989 HHQ589986:HHS589989 HRM589986:HRO589989 IBI589986:IBK589989 ILE589986:ILG589989 IVA589986:IVC589989 JEW589986:JEY589989 JOS589986:JOU589989 JYO589986:JYQ589989 KIK589986:KIM589989 KSG589986:KSI589989 LCC589986:LCE589989 LLY589986:LMA589989 LVU589986:LVW589989 MFQ589986:MFS589989 MPM589986:MPO589989 MZI589986:MZK589989 NJE589986:NJG589989 NTA589986:NTC589989 OCW589986:OCY589989 OMS589986:OMU589989 OWO589986:OWQ589989 PGK589986:PGM589989 PQG589986:PQI589989 QAC589986:QAE589989 QJY589986:QKA589989 QTU589986:QTW589989 RDQ589986:RDS589989 RNM589986:RNO589989 RXI589986:RXK589989 SHE589986:SHG589989 SRA589986:SRC589989 TAW589986:TAY589989 TKS589986:TKU589989 TUO589986:TUQ589989 UEK589986:UEM589989 UOG589986:UOI589989 UYC589986:UYE589989 VHY589986:VIA589989 VRU589986:VRW589989 WBQ589986:WBS589989 WLM589986:WLO589989 WVI589986:WVK589989 A655521:C655524 IW655522:IY655525 SS655522:SU655525 ACO655522:ACQ655525 AMK655522:AMM655525 AWG655522:AWI655525 BGC655522:BGE655525 BPY655522:BQA655525 BZU655522:BZW655525 CJQ655522:CJS655525 CTM655522:CTO655525 DDI655522:DDK655525 DNE655522:DNG655525 DXA655522:DXC655525 EGW655522:EGY655525 EQS655522:EQU655525 FAO655522:FAQ655525 FKK655522:FKM655525 FUG655522:FUI655525 GEC655522:GEE655525 GNY655522:GOA655525 GXU655522:GXW655525 HHQ655522:HHS655525 HRM655522:HRO655525 IBI655522:IBK655525 ILE655522:ILG655525 IVA655522:IVC655525 JEW655522:JEY655525 JOS655522:JOU655525 JYO655522:JYQ655525 KIK655522:KIM655525 KSG655522:KSI655525 LCC655522:LCE655525 LLY655522:LMA655525 LVU655522:LVW655525 MFQ655522:MFS655525 MPM655522:MPO655525 MZI655522:MZK655525 NJE655522:NJG655525 NTA655522:NTC655525 OCW655522:OCY655525 OMS655522:OMU655525 OWO655522:OWQ655525 PGK655522:PGM655525 PQG655522:PQI655525 QAC655522:QAE655525 QJY655522:QKA655525 QTU655522:QTW655525 RDQ655522:RDS655525 RNM655522:RNO655525 RXI655522:RXK655525 SHE655522:SHG655525 SRA655522:SRC655525 TAW655522:TAY655525 TKS655522:TKU655525 TUO655522:TUQ655525 UEK655522:UEM655525 UOG655522:UOI655525 UYC655522:UYE655525 VHY655522:VIA655525 VRU655522:VRW655525 WBQ655522:WBS655525 WLM655522:WLO655525 WVI655522:WVK655525 A721057:C721060 IW721058:IY721061 SS721058:SU721061 ACO721058:ACQ721061 AMK721058:AMM721061 AWG721058:AWI721061 BGC721058:BGE721061 BPY721058:BQA721061 BZU721058:BZW721061 CJQ721058:CJS721061 CTM721058:CTO721061 DDI721058:DDK721061 DNE721058:DNG721061 DXA721058:DXC721061 EGW721058:EGY721061 EQS721058:EQU721061 FAO721058:FAQ721061 FKK721058:FKM721061 FUG721058:FUI721061 GEC721058:GEE721061 GNY721058:GOA721061 GXU721058:GXW721061 HHQ721058:HHS721061 HRM721058:HRO721061 IBI721058:IBK721061 ILE721058:ILG721061 IVA721058:IVC721061 JEW721058:JEY721061 JOS721058:JOU721061 JYO721058:JYQ721061 KIK721058:KIM721061 KSG721058:KSI721061 LCC721058:LCE721061 LLY721058:LMA721061 LVU721058:LVW721061 MFQ721058:MFS721061 MPM721058:MPO721061 MZI721058:MZK721061 NJE721058:NJG721061 NTA721058:NTC721061 OCW721058:OCY721061 OMS721058:OMU721061 OWO721058:OWQ721061 PGK721058:PGM721061 PQG721058:PQI721061 QAC721058:QAE721061 QJY721058:QKA721061 QTU721058:QTW721061 RDQ721058:RDS721061 RNM721058:RNO721061 RXI721058:RXK721061 SHE721058:SHG721061 SRA721058:SRC721061 TAW721058:TAY721061 TKS721058:TKU721061 TUO721058:TUQ721061 UEK721058:UEM721061 UOG721058:UOI721061 UYC721058:UYE721061 VHY721058:VIA721061 VRU721058:VRW721061 WBQ721058:WBS721061 WLM721058:WLO721061 WVI721058:WVK721061 A786593:C786596 IW786594:IY786597 SS786594:SU786597 ACO786594:ACQ786597 AMK786594:AMM786597 AWG786594:AWI786597 BGC786594:BGE786597 BPY786594:BQA786597 BZU786594:BZW786597 CJQ786594:CJS786597 CTM786594:CTO786597 DDI786594:DDK786597 DNE786594:DNG786597 DXA786594:DXC786597 EGW786594:EGY786597 EQS786594:EQU786597 FAO786594:FAQ786597 FKK786594:FKM786597 FUG786594:FUI786597 GEC786594:GEE786597 GNY786594:GOA786597 GXU786594:GXW786597 HHQ786594:HHS786597 HRM786594:HRO786597 IBI786594:IBK786597 ILE786594:ILG786597 IVA786594:IVC786597 JEW786594:JEY786597 JOS786594:JOU786597 JYO786594:JYQ786597 KIK786594:KIM786597 KSG786594:KSI786597 LCC786594:LCE786597 LLY786594:LMA786597 LVU786594:LVW786597 MFQ786594:MFS786597 MPM786594:MPO786597 MZI786594:MZK786597 NJE786594:NJG786597 NTA786594:NTC786597 OCW786594:OCY786597 OMS786594:OMU786597 OWO786594:OWQ786597 PGK786594:PGM786597 PQG786594:PQI786597 QAC786594:QAE786597 QJY786594:QKA786597 QTU786594:QTW786597 RDQ786594:RDS786597 RNM786594:RNO786597 RXI786594:RXK786597 SHE786594:SHG786597 SRA786594:SRC786597 TAW786594:TAY786597 TKS786594:TKU786597 TUO786594:TUQ786597 UEK786594:UEM786597 UOG786594:UOI786597 UYC786594:UYE786597 VHY786594:VIA786597 VRU786594:VRW786597 WBQ786594:WBS786597 WLM786594:WLO786597 WVI786594:WVK786597 A852129:C852132 IW852130:IY852133 SS852130:SU852133 ACO852130:ACQ852133 AMK852130:AMM852133 AWG852130:AWI852133 BGC852130:BGE852133 BPY852130:BQA852133 BZU852130:BZW852133 CJQ852130:CJS852133 CTM852130:CTO852133 DDI852130:DDK852133 DNE852130:DNG852133 DXA852130:DXC852133 EGW852130:EGY852133 EQS852130:EQU852133 FAO852130:FAQ852133 FKK852130:FKM852133 FUG852130:FUI852133 GEC852130:GEE852133 GNY852130:GOA852133 GXU852130:GXW852133 HHQ852130:HHS852133 HRM852130:HRO852133 IBI852130:IBK852133 ILE852130:ILG852133 IVA852130:IVC852133 JEW852130:JEY852133 JOS852130:JOU852133 JYO852130:JYQ852133 KIK852130:KIM852133 KSG852130:KSI852133 LCC852130:LCE852133 LLY852130:LMA852133 LVU852130:LVW852133 MFQ852130:MFS852133 MPM852130:MPO852133 MZI852130:MZK852133 NJE852130:NJG852133 NTA852130:NTC852133 OCW852130:OCY852133 OMS852130:OMU852133 OWO852130:OWQ852133 PGK852130:PGM852133 PQG852130:PQI852133 QAC852130:QAE852133 QJY852130:QKA852133 QTU852130:QTW852133 RDQ852130:RDS852133 RNM852130:RNO852133 RXI852130:RXK852133 SHE852130:SHG852133 SRA852130:SRC852133 TAW852130:TAY852133 TKS852130:TKU852133 TUO852130:TUQ852133 UEK852130:UEM852133 UOG852130:UOI852133 UYC852130:UYE852133 VHY852130:VIA852133 VRU852130:VRW852133 WBQ852130:WBS852133 WLM852130:WLO852133 WVI852130:WVK852133 A917665:C917668 IW917666:IY917669 SS917666:SU917669 ACO917666:ACQ917669 AMK917666:AMM917669 AWG917666:AWI917669 BGC917666:BGE917669 BPY917666:BQA917669 BZU917666:BZW917669 CJQ917666:CJS917669 CTM917666:CTO917669 DDI917666:DDK917669 DNE917666:DNG917669 DXA917666:DXC917669 EGW917666:EGY917669 EQS917666:EQU917669 FAO917666:FAQ917669 FKK917666:FKM917669 FUG917666:FUI917669 GEC917666:GEE917669 GNY917666:GOA917669 GXU917666:GXW917669 HHQ917666:HHS917669 HRM917666:HRO917669 IBI917666:IBK917669 ILE917666:ILG917669 IVA917666:IVC917669 JEW917666:JEY917669 JOS917666:JOU917669 JYO917666:JYQ917669 KIK917666:KIM917669 KSG917666:KSI917669 LCC917666:LCE917669 LLY917666:LMA917669 LVU917666:LVW917669 MFQ917666:MFS917669 MPM917666:MPO917669 MZI917666:MZK917669 NJE917666:NJG917669 NTA917666:NTC917669 OCW917666:OCY917669 OMS917666:OMU917669 OWO917666:OWQ917669 PGK917666:PGM917669 PQG917666:PQI917669 QAC917666:QAE917669 QJY917666:QKA917669 QTU917666:QTW917669 RDQ917666:RDS917669 RNM917666:RNO917669 RXI917666:RXK917669 SHE917666:SHG917669 SRA917666:SRC917669 TAW917666:TAY917669 TKS917666:TKU917669 TUO917666:TUQ917669 UEK917666:UEM917669 UOG917666:UOI917669 UYC917666:UYE917669 VHY917666:VIA917669 VRU917666:VRW917669 WBQ917666:WBS917669 WLM917666:WLO917669 WVI917666:WVK917669 A983201:C983204 IW983202:IY983205 SS983202:SU983205 ACO983202:ACQ983205 AMK983202:AMM983205 AWG983202:AWI983205 BGC983202:BGE983205 BPY983202:BQA983205 BZU983202:BZW983205 CJQ983202:CJS983205 CTM983202:CTO983205 DDI983202:DDK983205 DNE983202:DNG983205 DXA983202:DXC983205 EGW983202:EGY983205 EQS983202:EQU983205 FAO983202:FAQ983205 FKK983202:FKM983205 FUG983202:FUI983205 GEC983202:GEE983205 GNY983202:GOA983205 GXU983202:GXW983205 HHQ983202:HHS983205 HRM983202:HRO983205 IBI983202:IBK983205 ILE983202:ILG983205 IVA983202:IVC983205 JEW983202:JEY983205 JOS983202:JOU983205 JYO983202:JYQ983205 KIK983202:KIM983205 KSG983202:KSI983205 LCC983202:LCE983205 LLY983202:LMA983205 LVU983202:LVW983205 MFQ983202:MFS983205 MPM983202:MPO983205 MZI983202:MZK983205 NJE983202:NJG983205 NTA983202:NTC983205 OCW983202:OCY983205 OMS983202:OMU983205 OWO983202:OWQ983205 PGK983202:PGM983205 PQG983202:PQI983205 QAC983202:QAE983205 QJY983202:QKA983205 QTU983202:QTW983205 RDQ983202:RDS983205 RNM983202:RNO983205 RXI983202:RXK983205 SHE983202:SHG983205 SRA983202:SRC983205 TAW983202:TAY983205 TKS983202:TKU983205 TUO983202:TUQ983205 UEK983202:UEM983205 UOG983202:UOI983205 UYC983202:UYE983205 VHY983202:VIA983205 VRU983202:VRW983205 WBQ983202:WBS983205 WLM983202:WLO983205 WVI983202:WVK983205"/>
    <dataValidation type="date" operator="greaterThan" allowBlank="1" showInputMessage="1" showErrorMessage="1" promptTitle="wpisz datę rrrr-mm-dd " prompt="od 2023-01-01" sqref="B75">
      <formula1>40695</formula1>
    </dataValidation>
    <dataValidation type="date" operator="greaterThan" allowBlank="1" showInputMessage="1" showErrorMessage="1" promptTitle="wpisz datę rrrr-mm-dd " prompt="do dnia 2023-12-31" sqref="D75:E75">
      <formula1>40695</formula1>
    </dataValidation>
    <dataValidation type="decimal" operator="greaterThanOrEqual" allowBlank="1" showInputMessage="1" showErrorMessage="1" errorTitle="uwaga" error="wpisz poprawnie kwotę" promptTitle="wpisz kwotę" prompt="należy podać kwotę środków dotychczas otrzymanych" sqref="B24:D25">
      <formula1>0</formula1>
    </dataValidation>
    <dataValidation type="list" allowBlank="1" showInputMessage="1" showErrorMessage="1" prompt="wybierz z listy rozwijanej" sqref="B39">
      <formula1>$H$37:$H$49</formula1>
    </dataValidation>
  </dataValidations>
  <pageMargins left="0.78740157480314965" right="0.59055118110236227" top="0.78740157480314965" bottom="0.59055118110236227" header="0.39370078740157483" footer="0.39370078740157483"/>
  <pageSetup paperSize="9" scale="60" fitToHeight="0" orientation="portrait" r:id="rId1"/>
  <headerFooter alignWithMargins="0">
    <oddFooter>&amp;C&amp;"-,Pogrubiony"&amp;K00-024MINISTERSTWO SPORTU I TURYSTYKI - DEPARTAMENT SPORTU WYCZYNOWEGO</oddFooter>
  </headerFooter>
  <rowBreaks count="4" manualBreakCount="4">
    <brk id="55" max="4" man="1"/>
    <brk id="73" max="4" man="1"/>
    <brk id="110" max="4" man="1"/>
    <brk id="148"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view="pageBreakPreview" topLeftCell="A13" zoomScale="110" zoomScaleNormal="100" zoomScaleSheetLayoutView="110" workbookViewId="0">
      <selection activeCell="F28" sqref="F28"/>
    </sheetView>
  </sheetViews>
  <sheetFormatPr defaultColWidth="9.140625" defaultRowHeight="12.75"/>
  <cols>
    <col min="1" max="1" width="4.5703125" style="2" customWidth="1"/>
    <col min="2" max="2" width="36.85546875" style="1" customWidth="1"/>
    <col min="3" max="3" width="18.140625" style="1" customWidth="1"/>
    <col min="4" max="4" width="17.5703125" style="1" customWidth="1"/>
    <col min="5" max="5" width="20.7109375" style="1" customWidth="1"/>
    <col min="6" max="6" width="28.7109375" style="1" customWidth="1"/>
    <col min="7" max="7" width="29.42578125" style="1" customWidth="1"/>
    <col min="8" max="16384" width="9.140625" style="1"/>
  </cols>
  <sheetData>
    <row r="1" spans="1:7">
      <c r="C1" s="188"/>
      <c r="D1" s="168"/>
      <c r="E1" s="154" t="s">
        <v>201</v>
      </c>
    </row>
    <row r="2" spans="1:7">
      <c r="A2" s="446" t="s">
        <v>81</v>
      </c>
      <c r="B2" s="446"/>
    </row>
    <row r="3" spans="1:7" ht="12.75" customHeight="1">
      <c r="A3" s="446" t="s">
        <v>164</v>
      </c>
      <c r="B3" s="446"/>
    </row>
    <row r="4" spans="1:7" ht="12.75" customHeight="1">
      <c r="A4" s="152"/>
      <c r="B4" s="152"/>
    </row>
    <row r="5" spans="1:7" ht="15.75" customHeight="1">
      <c r="B5" s="447" t="s">
        <v>139</v>
      </c>
      <c r="C5" s="447"/>
      <c r="D5" s="447"/>
      <c r="E5" s="447"/>
      <c r="F5" s="3"/>
    </row>
    <row r="6" spans="1:7" ht="8.25" customHeight="1">
      <c r="B6" s="153"/>
      <c r="C6" s="153"/>
      <c r="D6" s="153"/>
      <c r="E6" s="153"/>
      <c r="F6" s="3"/>
    </row>
    <row r="7" spans="1:7" ht="27.75" customHeight="1">
      <c r="A7" s="451" t="s">
        <v>141</v>
      </c>
      <c r="B7" s="451"/>
      <c r="C7" s="451"/>
      <c r="D7" s="451"/>
      <c r="E7" s="451"/>
      <c r="F7" s="5"/>
      <c r="G7" s="5"/>
    </row>
    <row r="8" spans="1:7" ht="17.25" customHeight="1" thickBot="1">
      <c r="B8" s="47"/>
      <c r="C8" s="47"/>
      <c r="D8" s="47"/>
      <c r="E8" s="47"/>
      <c r="F8" s="5"/>
      <c r="G8" s="5"/>
    </row>
    <row r="9" spans="1:7" ht="26.25" thickBot="1">
      <c r="A9" s="189" t="s">
        <v>71</v>
      </c>
      <c r="B9" s="190" t="s">
        <v>70</v>
      </c>
      <c r="C9" s="191" t="s">
        <v>148</v>
      </c>
      <c r="D9" s="191" t="s">
        <v>69</v>
      </c>
      <c r="E9" s="192" t="s">
        <v>68</v>
      </c>
      <c r="F9" s="193"/>
      <c r="G9" s="194"/>
    </row>
    <row r="10" spans="1:7" ht="15" customHeight="1" thickBot="1">
      <c r="A10" s="448" t="s">
        <v>116</v>
      </c>
      <c r="B10" s="449"/>
      <c r="C10" s="449"/>
      <c r="D10" s="449"/>
      <c r="E10" s="450"/>
      <c r="F10" s="193"/>
      <c r="G10" s="193"/>
    </row>
    <row r="11" spans="1:7" ht="49.5" customHeight="1">
      <c r="A11" s="179" t="s">
        <v>67</v>
      </c>
      <c r="B11" s="180" t="s">
        <v>271</v>
      </c>
      <c r="C11" s="195">
        <v>0</v>
      </c>
      <c r="D11" s="195">
        <v>0</v>
      </c>
      <c r="E11" s="196">
        <f>SUM(C11:D11)</f>
        <v>0</v>
      </c>
      <c r="F11" s="193"/>
      <c r="G11" s="193"/>
    </row>
    <row r="12" spans="1:7" ht="68.25" customHeight="1">
      <c r="A12" s="181" t="s">
        <v>66</v>
      </c>
      <c r="B12" s="182" t="s">
        <v>270</v>
      </c>
      <c r="C12" s="197">
        <v>0</v>
      </c>
      <c r="D12" s="197">
        <v>0</v>
      </c>
      <c r="E12" s="198">
        <f t="shared" ref="E12:E17" si="0">SUM(C12:D12)</f>
        <v>0</v>
      </c>
      <c r="F12" s="193"/>
      <c r="G12" s="193"/>
    </row>
    <row r="13" spans="1:7" ht="27" customHeight="1">
      <c r="A13" s="181" t="s">
        <v>65</v>
      </c>
      <c r="B13" s="182" t="s">
        <v>152</v>
      </c>
      <c r="C13" s="197">
        <v>0</v>
      </c>
      <c r="D13" s="197">
        <v>0</v>
      </c>
      <c r="E13" s="198">
        <f t="shared" si="0"/>
        <v>0</v>
      </c>
      <c r="F13" s="2"/>
      <c r="G13" s="2"/>
    </row>
    <row r="14" spans="1:7" ht="27" customHeight="1">
      <c r="A14" s="181" t="s">
        <v>64</v>
      </c>
      <c r="B14" s="183" t="s">
        <v>269</v>
      </c>
      <c r="C14" s="199">
        <v>0</v>
      </c>
      <c r="D14" s="199">
        <v>0</v>
      </c>
      <c r="E14" s="198">
        <f t="shared" si="0"/>
        <v>0</v>
      </c>
      <c r="F14" s="2"/>
      <c r="G14" s="2"/>
    </row>
    <row r="15" spans="1:7" ht="63.75">
      <c r="A15" s="181" t="s">
        <v>63</v>
      </c>
      <c r="B15" s="184" t="s">
        <v>268</v>
      </c>
      <c r="C15" s="199">
        <v>0</v>
      </c>
      <c r="D15" s="199">
        <v>0</v>
      </c>
      <c r="E15" s="198">
        <f t="shared" si="0"/>
        <v>0</v>
      </c>
    </row>
    <row r="16" spans="1:7" ht="64.5" thickBot="1">
      <c r="A16" s="181" t="s">
        <v>62</v>
      </c>
      <c r="B16" s="182" t="s">
        <v>154</v>
      </c>
      <c r="C16" s="197">
        <v>0</v>
      </c>
      <c r="D16" s="197">
        <v>0</v>
      </c>
      <c r="E16" s="198">
        <f t="shared" si="0"/>
        <v>0</v>
      </c>
    </row>
    <row r="17" spans="1:7" ht="41.25" customHeight="1" thickBot="1">
      <c r="A17" s="179" t="s">
        <v>61</v>
      </c>
      <c r="B17" s="185" t="s">
        <v>155</v>
      </c>
      <c r="C17" s="200">
        <v>0</v>
      </c>
      <c r="D17" s="200">
        <v>0</v>
      </c>
      <c r="E17" s="201">
        <f t="shared" si="0"/>
        <v>0</v>
      </c>
    </row>
    <row r="18" spans="1:7" ht="28.5" customHeight="1" thickBot="1">
      <c r="A18" s="444" t="s">
        <v>156</v>
      </c>
      <c r="B18" s="445"/>
      <c r="C18" s="202">
        <f>SUM(C11:C17)</f>
        <v>0</v>
      </c>
      <c r="D18" s="202">
        <f>SUM(D11:D17)</f>
        <v>0</v>
      </c>
      <c r="E18" s="198">
        <f>SUM(C18:D18)</f>
        <v>0</v>
      </c>
    </row>
    <row r="19" spans="1:7" ht="38.25" customHeight="1" thickBot="1">
      <c r="A19" s="441" t="s">
        <v>118</v>
      </c>
      <c r="B19" s="442"/>
      <c r="C19" s="442"/>
      <c r="D19" s="442"/>
      <c r="E19" s="443"/>
      <c r="F19" s="2"/>
      <c r="G19" s="2"/>
    </row>
    <row r="20" spans="1:7" ht="28.5" customHeight="1" thickBot="1">
      <c r="A20" s="203" t="s">
        <v>60</v>
      </c>
      <c r="B20" s="204" t="s">
        <v>51</v>
      </c>
      <c r="C20" s="205">
        <v>0</v>
      </c>
      <c r="D20" s="205">
        <v>0</v>
      </c>
      <c r="E20" s="206">
        <f>SUM(C20:D20)</f>
        <v>0</v>
      </c>
      <c r="F20" s="48" t="b">
        <f>IF(C20&lt;=0.1*C18,TRUE,"Przekroczono limit kosztów pośrednich")</f>
        <v>1</v>
      </c>
    </row>
    <row r="21" spans="1:7" ht="20.25" customHeight="1" thickBot="1">
      <c r="A21" s="444" t="s">
        <v>157</v>
      </c>
      <c r="B21" s="445"/>
      <c r="C21" s="207">
        <f>SUM(C18,C20)</f>
        <v>0</v>
      </c>
      <c r="D21" s="207">
        <f>SUM(D18,D20)</f>
        <v>0</v>
      </c>
      <c r="E21" s="208">
        <f>SUM(E18,E20)</f>
        <v>0</v>
      </c>
      <c r="F21" s="48" t="b">
        <f>IF(D21&gt;=0.05*C21,TRUE,"Za niski poziom środków własnych")</f>
        <v>1</v>
      </c>
    </row>
    <row r="22" spans="1:7" ht="15.75" customHeight="1">
      <c r="A22" s="274" t="s">
        <v>50</v>
      </c>
      <c r="B22" s="4"/>
      <c r="C22" s="209"/>
      <c r="D22" s="209"/>
      <c r="E22" s="209"/>
    </row>
    <row r="23" spans="1:7" ht="27" customHeight="1">
      <c r="A23" s="210"/>
      <c r="B23" s="4"/>
      <c r="C23" s="209"/>
      <c r="D23" s="209"/>
      <c r="E23" s="209"/>
    </row>
    <row r="24" spans="1:7" ht="30" customHeight="1">
      <c r="B24" s="275" t="s">
        <v>230</v>
      </c>
      <c r="D24" s="452" t="s">
        <v>231</v>
      </c>
      <c r="E24" s="452"/>
    </row>
    <row r="25" spans="1:7" ht="12.75" customHeight="1">
      <c r="B25" s="2" t="s">
        <v>119</v>
      </c>
      <c r="D25" s="446" t="s">
        <v>119</v>
      </c>
      <c r="E25" s="446"/>
    </row>
    <row r="26" spans="1:7">
      <c r="A26" s="48"/>
      <c r="B26" s="2" t="s">
        <v>49</v>
      </c>
      <c r="D26" s="446" t="s">
        <v>49</v>
      </c>
      <c r="E26" s="446"/>
    </row>
    <row r="27" spans="1:7" ht="15" customHeight="1"/>
    <row r="28" spans="1:7" ht="20.25" customHeight="1"/>
    <row r="29" spans="1:7" s="48" customFormat="1" ht="18" customHeight="1">
      <c r="A29" s="2"/>
      <c r="B29" s="1"/>
      <c r="C29" s="1"/>
      <c r="D29" s="1"/>
      <c r="E29" s="1"/>
    </row>
    <row r="30" spans="1:7" ht="18" customHeight="1"/>
  </sheetData>
  <sheetProtection formatCells="0" formatColumns="0" formatRows="0" sort="0"/>
  <mergeCells count="11">
    <mergeCell ref="A19:E19"/>
    <mergeCell ref="A21:B21"/>
    <mergeCell ref="D25:E25"/>
    <mergeCell ref="D26:E26"/>
    <mergeCell ref="A2:B2"/>
    <mergeCell ref="A3:B3"/>
    <mergeCell ref="B5:E5"/>
    <mergeCell ref="A10:E10"/>
    <mergeCell ref="A18:B18"/>
    <mergeCell ref="A7:E7"/>
    <mergeCell ref="D24:E24"/>
  </mergeCells>
  <pageMargins left="0.39370078740157483" right="0.23622047244094491" top="0.62992125984251968" bottom="0.62992125984251968" header="0.31496062992125984" footer="0.31496062992125984"/>
  <pageSetup paperSize="9" scale="46" orientation="portrait" r:id="rId1"/>
  <headerFooter>
    <oddFooter>&amp;C&amp;"Arial CE,Pogrubiony"&amp;K00-024MINISTERSTWO SPORTU I TURYSTYKI - DEPARTAMENT SPORTU WYCZYNOWEGO</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view="pageBreakPreview" topLeftCell="A10" zoomScale="115" zoomScaleNormal="100" zoomScaleSheetLayoutView="115" workbookViewId="0">
      <selection activeCell="B18" sqref="B18"/>
    </sheetView>
  </sheetViews>
  <sheetFormatPr defaultColWidth="9.140625" defaultRowHeight="12.75"/>
  <cols>
    <col min="1" max="1" width="4.5703125" style="7" customWidth="1"/>
    <col min="2" max="2" width="53.28515625" style="7" customWidth="1"/>
    <col min="3" max="3" width="23.5703125" style="7" customWidth="1"/>
    <col min="4" max="4" width="3.28515625" style="7" customWidth="1"/>
    <col min="5" max="16384" width="9.140625" style="7"/>
  </cols>
  <sheetData>
    <row r="1" spans="1:3">
      <c r="B1" s="8"/>
      <c r="C1" s="163" t="s">
        <v>203</v>
      </c>
    </row>
    <row r="3" spans="1:3">
      <c r="B3" s="457"/>
      <c r="C3" s="457"/>
    </row>
    <row r="4" spans="1:3">
      <c r="A4" s="8" t="s">
        <v>202</v>
      </c>
    </row>
    <row r="5" spans="1:3">
      <c r="A5" s="8" t="s">
        <v>165</v>
      </c>
      <c r="B5" s="8"/>
    </row>
    <row r="6" spans="1:3">
      <c r="A6" s="8"/>
    </row>
    <row r="7" spans="1:3" ht="15.75" customHeight="1">
      <c r="A7" s="458" t="s">
        <v>213</v>
      </c>
      <c r="B7" s="458"/>
      <c r="C7" s="458"/>
    </row>
    <row r="8" spans="1:3" ht="31.5" customHeight="1">
      <c r="A8" s="459" t="s">
        <v>105</v>
      </c>
      <c r="B8" s="459"/>
      <c r="C8" s="459"/>
    </row>
    <row r="9" spans="1:3" ht="15.75">
      <c r="A9" s="460"/>
      <c r="B9" s="460"/>
      <c r="C9" s="460"/>
    </row>
    <row r="10" spans="1:3" ht="15">
      <c r="A10" s="461" t="s">
        <v>220</v>
      </c>
      <c r="B10" s="462"/>
      <c r="C10" s="462"/>
    </row>
    <row r="11" spans="1:3" ht="13.5" thickBot="1"/>
    <row r="12" spans="1:3" ht="13.5" thickBot="1">
      <c r="A12" s="130" t="s">
        <v>72</v>
      </c>
      <c r="B12" s="123" t="s">
        <v>80</v>
      </c>
      <c r="C12" s="124" t="s">
        <v>79</v>
      </c>
    </row>
    <row r="13" spans="1:3">
      <c r="A13" s="455" t="s">
        <v>67</v>
      </c>
      <c r="B13" s="132" t="s">
        <v>78</v>
      </c>
      <c r="C13" s="133">
        <f>SUM(C14:C16)</f>
        <v>0</v>
      </c>
    </row>
    <row r="14" spans="1:3">
      <c r="A14" s="453"/>
      <c r="B14" s="125" t="s">
        <v>77</v>
      </c>
      <c r="C14" s="78">
        <v>0</v>
      </c>
    </row>
    <row r="15" spans="1:3" ht="25.5">
      <c r="A15" s="453"/>
      <c r="B15" s="270" t="s">
        <v>225</v>
      </c>
      <c r="C15" s="78">
        <v>0</v>
      </c>
    </row>
    <row r="16" spans="1:3" ht="24.95" customHeight="1" thickBot="1">
      <c r="A16" s="456"/>
      <c r="B16" s="298" t="s">
        <v>274</v>
      </c>
      <c r="C16" s="134">
        <v>0</v>
      </c>
    </row>
    <row r="17" spans="1:3" ht="16.5" customHeight="1">
      <c r="A17" s="453" t="s">
        <v>66</v>
      </c>
      <c r="B17" s="131" t="s">
        <v>76</v>
      </c>
      <c r="C17" s="128">
        <f>SUM(C18:C23)</f>
        <v>0</v>
      </c>
    </row>
    <row r="18" spans="1:3">
      <c r="A18" s="454"/>
      <c r="B18" s="270" t="s">
        <v>244</v>
      </c>
      <c r="C18" s="78">
        <v>0</v>
      </c>
    </row>
    <row r="19" spans="1:3">
      <c r="A19" s="454"/>
      <c r="B19" s="125" t="s">
        <v>75</v>
      </c>
      <c r="C19" s="78">
        <v>0</v>
      </c>
    </row>
    <row r="20" spans="1:3">
      <c r="A20" s="454"/>
      <c r="B20" s="137" t="s">
        <v>226</v>
      </c>
      <c r="C20" s="78">
        <v>0</v>
      </c>
    </row>
    <row r="21" spans="1:3">
      <c r="A21" s="454"/>
      <c r="B21" s="137" t="s">
        <v>245</v>
      </c>
      <c r="C21" s="78">
        <v>0</v>
      </c>
    </row>
    <row r="22" spans="1:3" ht="38.25">
      <c r="A22" s="454"/>
      <c r="B22" s="266" t="s">
        <v>275</v>
      </c>
      <c r="C22" s="78">
        <v>0</v>
      </c>
    </row>
    <row r="23" spans="1:3" ht="13.5" thickBot="1">
      <c r="A23" s="454"/>
      <c r="B23" s="271" t="s">
        <v>246</v>
      </c>
      <c r="C23" s="78">
        <v>0</v>
      </c>
    </row>
    <row r="24" spans="1:3" ht="16.5" customHeight="1" thickBot="1">
      <c r="A24" s="49" t="s">
        <v>65</v>
      </c>
      <c r="B24" s="126" t="s">
        <v>210</v>
      </c>
      <c r="C24" s="122">
        <v>0</v>
      </c>
    </row>
    <row r="25" spans="1:3" ht="16.5" customHeight="1" thickBot="1">
      <c r="A25" s="49" t="s">
        <v>64</v>
      </c>
      <c r="B25" s="126" t="s">
        <v>214</v>
      </c>
      <c r="C25" s="122">
        <v>0</v>
      </c>
    </row>
    <row r="26" spans="1:3" ht="16.5" customHeight="1" thickBot="1">
      <c r="A26" s="49" t="s">
        <v>63</v>
      </c>
      <c r="B26" s="129" t="s">
        <v>212</v>
      </c>
      <c r="C26" s="122">
        <v>0</v>
      </c>
    </row>
    <row r="27" spans="1:3">
      <c r="A27" s="455" t="s">
        <v>62</v>
      </c>
      <c r="B27" s="135" t="s">
        <v>74</v>
      </c>
      <c r="C27" s="128">
        <f>SUM(C28:C30)</f>
        <v>0</v>
      </c>
    </row>
    <row r="28" spans="1:3">
      <c r="A28" s="453"/>
      <c r="B28" s="272" t="s">
        <v>227</v>
      </c>
      <c r="C28" s="136">
        <v>0</v>
      </c>
    </row>
    <row r="29" spans="1:3">
      <c r="A29" s="453"/>
      <c r="B29" s="34" t="s">
        <v>228</v>
      </c>
      <c r="C29" s="136">
        <v>0</v>
      </c>
    </row>
    <row r="30" spans="1:3" ht="13.5" thickBot="1">
      <c r="A30" s="456"/>
      <c r="B30" s="7" t="s">
        <v>229</v>
      </c>
      <c r="C30" s="136">
        <v>0</v>
      </c>
    </row>
    <row r="31" spans="1:3" ht="17.25" customHeight="1" thickBot="1">
      <c r="A31" s="49" t="s">
        <v>61</v>
      </c>
      <c r="B31" s="127" t="s">
        <v>73</v>
      </c>
      <c r="C31" s="51">
        <f>SUM(C13,C17,C24,C25,C26,C27)</f>
        <v>0</v>
      </c>
    </row>
    <row r="32" spans="1:3">
      <c r="A32" s="10"/>
      <c r="B32" s="9"/>
      <c r="C32" s="9"/>
    </row>
    <row r="33" spans="1:3">
      <c r="A33" s="33" t="s">
        <v>166</v>
      </c>
      <c r="B33" s="8"/>
      <c r="C33" s="8"/>
    </row>
    <row r="34" spans="1:3">
      <c r="A34" s="33"/>
      <c r="B34" s="8"/>
      <c r="C34" s="8"/>
    </row>
    <row r="35" spans="1:3">
      <c r="A35" s="33"/>
      <c r="B35" s="8"/>
      <c r="C35" s="8"/>
    </row>
    <row r="38" spans="1:3">
      <c r="B38" s="276"/>
      <c r="C38" s="276"/>
    </row>
    <row r="39" spans="1:3">
      <c r="B39" s="277" t="s">
        <v>232</v>
      </c>
      <c r="C39" s="277" t="s">
        <v>232</v>
      </c>
    </row>
    <row r="40" spans="1:3">
      <c r="B40" s="263" t="s">
        <v>119</v>
      </c>
      <c r="C40" s="263" t="s">
        <v>119</v>
      </c>
    </row>
    <row r="41" spans="1:3">
      <c r="B41" s="263" t="s">
        <v>49</v>
      </c>
      <c r="C41" s="263" t="s">
        <v>49</v>
      </c>
    </row>
    <row r="42" spans="1:3">
      <c r="B42" s="263"/>
      <c r="C42" s="263"/>
    </row>
  </sheetData>
  <sheetProtection formatCells="0" formatColumns="0" formatRows="0" insertRows="0" deleteRows="0"/>
  <mergeCells count="8">
    <mergeCell ref="A17:A23"/>
    <mergeCell ref="A27:A30"/>
    <mergeCell ref="B3:C3"/>
    <mergeCell ref="A7:C7"/>
    <mergeCell ref="A8:C8"/>
    <mergeCell ref="A9:C9"/>
    <mergeCell ref="A10:C10"/>
    <mergeCell ref="A13:A16"/>
  </mergeCells>
  <pageMargins left="0.70866141732283472" right="0.70866141732283472" top="0.74803149606299213" bottom="0.74803149606299213" header="0.31496062992125984" footer="0.31496062992125984"/>
  <pageSetup paperSize="9" scale="42" orientation="portrait" verticalDpi="4" r:id="rId1"/>
  <headerFooter>
    <oddFooter>&amp;C&amp;"Arial CE,Pogrubiony"&amp;K00-024MINISTERSTWO SPORTU I TURYSTYKI - DEPARTAMENT SPORTU WYCZYNOWEGO</oddFooter>
  </headerFooter>
  <ignoredErrors>
    <ignoredError sqref="C17"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view="pageBreakPreview" zoomScale="120" zoomScaleNormal="100" zoomScaleSheetLayoutView="120" workbookViewId="0">
      <selection activeCell="A9" sqref="A9:L9"/>
    </sheetView>
  </sheetViews>
  <sheetFormatPr defaultColWidth="9.140625" defaultRowHeight="12.75"/>
  <cols>
    <col min="1" max="1" width="4.140625" style="7" customWidth="1"/>
    <col min="2" max="2" width="18.85546875" style="7" bestFit="1" customWidth="1"/>
    <col min="3" max="3" width="14.85546875" style="7" bestFit="1" customWidth="1"/>
    <col min="4" max="5" width="15.85546875" style="7" customWidth="1"/>
    <col min="6" max="6" width="15.140625" style="7" bestFit="1" customWidth="1"/>
    <col min="7" max="7" width="21.28515625" style="7" bestFit="1" customWidth="1"/>
    <col min="8" max="8" width="15.42578125" style="7" customWidth="1"/>
    <col min="9" max="9" width="13.140625" style="7" customWidth="1"/>
    <col min="10" max="10" width="14.28515625" style="7" customWidth="1"/>
    <col min="11" max="11" width="14.140625" style="7" customWidth="1"/>
    <col min="12" max="12" width="18.7109375" style="7" customWidth="1"/>
    <col min="13" max="16384" width="9.140625" style="7"/>
  </cols>
  <sheetData>
    <row r="1" spans="1:12">
      <c r="A1" s="20"/>
      <c r="B1" s="20"/>
      <c r="C1" s="20"/>
      <c r="D1" s="20"/>
      <c r="E1" s="20"/>
      <c r="F1" s="20"/>
      <c r="G1" s="20"/>
      <c r="H1" s="20"/>
      <c r="I1" s="20"/>
      <c r="J1" s="20"/>
      <c r="K1" s="24"/>
      <c r="L1" s="164" t="s">
        <v>204</v>
      </c>
    </row>
    <row r="2" spans="1:12">
      <c r="A2" s="20"/>
      <c r="B2" s="20"/>
      <c r="C2" s="20"/>
      <c r="D2" s="20"/>
      <c r="E2" s="20"/>
      <c r="F2" s="20"/>
      <c r="G2" s="20"/>
      <c r="H2" s="20"/>
      <c r="I2" s="20"/>
      <c r="J2" s="23"/>
      <c r="K2" s="24"/>
    </row>
    <row r="3" spans="1:12">
      <c r="A3" s="466" t="s">
        <v>81</v>
      </c>
      <c r="B3" s="466"/>
      <c r="C3" s="46"/>
      <c r="D3" s="20"/>
      <c r="E3" s="20"/>
      <c r="F3" s="20"/>
      <c r="G3" s="20"/>
      <c r="H3" s="20"/>
      <c r="I3" s="20"/>
      <c r="J3" s="20"/>
      <c r="K3" s="23"/>
      <c r="L3" s="23"/>
    </row>
    <row r="4" spans="1:12">
      <c r="A4" s="467" t="s">
        <v>164</v>
      </c>
      <c r="B4" s="467"/>
      <c r="C4" s="18"/>
      <c r="D4" s="17"/>
      <c r="E4" s="17"/>
      <c r="F4" s="17"/>
      <c r="G4" s="17"/>
      <c r="H4" s="20"/>
      <c r="I4" s="20"/>
      <c r="J4" s="20"/>
      <c r="K4" s="20"/>
      <c r="L4" s="20"/>
    </row>
    <row r="5" spans="1:12">
      <c r="A5" s="468" t="s">
        <v>120</v>
      </c>
      <c r="B5" s="468"/>
      <c r="C5" s="468"/>
      <c r="D5" s="468"/>
      <c r="E5" s="468"/>
      <c r="F5" s="468"/>
      <c r="G5" s="468"/>
      <c r="H5" s="468"/>
      <c r="I5" s="468"/>
      <c r="J5" s="468"/>
      <c r="K5" s="468"/>
      <c r="L5" s="468"/>
    </row>
    <row r="6" spans="1:12" ht="6.75" customHeight="1">
      <c r="A6" s="468"/>
      <c r="B6" s="468"/>
      <c r="C6" s="468"/>
      <c r="D6" s="468"/>
      <c r="E6" s="468"/>
      <c r="F6" s="468"/>
      <c r="G6" s="468"/>
      <c r="H6" s="468"/>
      <c r="I6" s="468"/>
      <c r="J6" s="468"/>
      <c r="K6" s="468"/>
      <c r="L6" s="468"/>
    </row>
    <row r="7" spans="1:12" ht="25.5" customHeight="1">
      <c r="A7" s="469" t="s">
        <v>141</v>
      </c>
      <c r="B7" s="469"/>
      <c r="C7" s="469"/>
      <c r="D7" s="469"/>
      <c r="E7" s="469"/>
      <c r="F7" s="469"/>
      <c r="G7" s="469"/>
      <c r="H7" s="469"/>
      <c r="I7" s="469"/>
      <c r="J7" s="469"/>
      <c r="K7" s="469"/>
      <c r="L7" s="469"/>
    </row>
    <row r="8" spans="1:12">
      <c r="A8" s="470"/>
      <c r="B8" s="470"/>
      <c r="C8" s="470"/>
      <c r="D8" s="470"/>
      <c r="E8" s="470"/>
      <c r="F8" s="470"/>
      <c r="G8" s="470"/>
      <c r="H8" s="470"/>
      <c r="I8" s="470"/>
      <c r="J8" s="470"/>
      <c r="K8" s="470"/>
      <c r="L8" s="470"/>
    </row>
    <row r="9" spans="1:12">
      <c r="A9" s="471" t="s">
        <v>221</v>
      </c>
      <c r="B9" s="472"/>
      <c r="C9" s="472"/>
      <c r="D9" s="472"/>
      <c r="E9" s="472"/>
      <c r="F9" s="472"/>
      <c r="G9" s="472"/>
      <c r="H9" s="472"/>
      <c r="I9" s="472"/>
      <c r="J9" s="472"/>
      <c r="K9" s="472"/>
      <c r="L9" s="472"/>
    </row>
    <row r="10" spans="1:12" ht="13.5" thickBot="1">
      <c r="A10" s="20"/>
      <c r="B10" s="44"/>
      <c r="C10" s="44"/>
      <c r="D10" s="44"/>
      <c r="E10" s="117"/>
      <c r="F10" s="67"/>
      <c r="G10" s="67"/>
      <c r="H10" s="44"/>
      <c r="I10" s="44"/>
      <c r="J10" s="44"/>
      <c r="K10" s="44"/>
      <c r="L10" s="16"/>
    </row>
    <row r="11" spans="1:12" ht="95.25" customHeight="1" thickBot="1">
      <c r="A11" s="68" t="s">
        <v>72</v>
      </c>
      <c r="B11" s="69" t="s">
        <v>121</v>
      </c>
      <c r="C11" s="70" t="s">
        <v>93</v>
      </c>
      <c r="D11" s="69" t="s">
        <v>92</v>
      </c>
      <c r="E11" s="69" t="s">
        <v>161</v>
      </c>
      <c r="F11" s="69" t="s">
        <v>173</v>
      </c>
      <c r="G11" s="69" t="s">
        <v>174</v>
      </c>
      <c r="H11" s="69" t="s">
        <v>122</v>
      </c>
      <c r="I11" s="69" t="s">
        <v>91</v>
      </c>
      <c r="J11" s="69" t="s">
        <v>90</v>
      </c>
      <c r="K11" s="69" t="s">
        <v>123</v>
      </c>
      <c r="L11" s="71" t="s">
        <v>124</v>
      </c>
    </row>
    <row r="12" spans="1:12">
      <c r="A12" s="79" t="s">
        <v>67</v>
      </c>
      <c r="B12" s="80"/>
      <c r="C12" s="80"/>
      <c r="D12" s="80"/>
      <c r="E12" s="80"/>
      <c r="F12" s="80"/>
      <c r="G12" s="80"/>
      <c r="H12" s="80"/>
      <c r="I12" s="81"/>
      <c r="J12" s="81"/>
      <c r="K12" s="81">
        <f>SUM(I12:J12)</f>
        <v>0</v>
      </c>
      <c r="L12" s="82">
        <f>K12*H12</f>
        <v>0</v>
      </c>
    </row>
    <row r="13" spans="1:12">
      <c r="A13" s="83" t="s">
        <v>66</v>
      </c>
      <c r="B13" s="84"/>
      <c r="C13" s="84"/>
      <c r="D13" s="85"/>
      <c r="E13" s="85"/>
      <c r="F13" s="85"/>
      <c r="G13" s="85"/>
      <c r="H13" s="85"/>
      <c r="I13" s="86"/>
      <c r="J13" s="86"/>
      <c r="K13" s="86">
        <f>SUM(I13:J13)</f>
        <v>0</v>
      </c>
      <c r="L13" s="87">
        <f>K13*H13</f>
        <v>0</v>
      </c>
    </row>
    <row r="14" spans="1:12">
      <c r="A14" s="83" t="s">
        <v>65</v>
      </c>
      <c r="B14" s="85"/>
      <c r="C14" s="85"/>
      <c r="D14" s="85"/>
      <c r="E14" s="85"/>
      <c r="F14" s="85"/>
      <c r="G14" s="85"/>
      <c r="H14" s="85"/>
      <c r="I14" s="86"/>
      <c r="J14" s="86"/>
      <c r="K14" s="86">
        <f>SUM(I14:J14)</f>
        <v>0</v>
      </c>
      <c r="L14" s="87">
        <f>K14*H14</f>
        <v>0</v>
      </c>
    </row>
    <row r="15" spans="1:12">
      <c r="A15" s="83" t="s">
        <v>64</v>
      </c>
      <c r="B15" s="85"/>
      <c r="C15" s="85"/>
      <c r="D15" s="85"/>
      <c r="E15" s="85"/>
      <c r="F15" s="85"/>
      <c r="G15" s="85"/>
      <c r="H15" s="85"/>
      <c r="I15" s="86"/>
      <c r="J15" s="86"/>
      <c r="K15" s="86">
        <f>SUM(I15:J15)</f>
        <v>0</v>
      </c>
      <c r="L15" s="87">
        <f>K15*H15</f>
        <v>0</v>
      </c>
    </row>
    <row r="16" spans="1:12" ht="13.5" thickBot="1">
      <c r="A16" s="88" t="s">
        <v>63</v>
      </c>
      <c r="B16" s="89"/>
      <c r="C16" s="89"/>
      <c r="D16" s="89"/>
      <c r="E16" s="89"/>
      <c r="F16" s="89"/>
      <c r="G16" s="89"/>
      <c r="H16" s="89"/>
      <c r="I16" s="90"/>
      <c r="J16" s="90"/>
      <c r="K16" s="90">
        <f>SUM(I16:J16)</f>
        <v>0</v>
      </c>
      <c r="L16" s="91">
        <f>K16*H16</f>
        <v>0</v>
      </c>
    </row>
    <row r="17" spans="1:12" ht="13.5" thickBot="1">
      <c r="A17" s="15"/>
      <c r="B17" s="14"/>
      <c r="C17" s="14"/>
      <c r="D17" s="14"/>
      <c r="E17" s="14"/>
      <c r="F17" s="14"/>
      <c r="G17" s="14"/>
      <c r="H17" s="52" t="s">
        <v>89</v>
      </c>
      <c r="I17" s="53">
        <f>SUM(I12:I16)</f>
        <v>0</v>
      </c>
      <c r="J17" s="53">
        <f>SUM(J12:J16)</f>
        <v>0</v>
      </c>
      <c r="K17" s="53">
        <f>SUM(K12:K16)</f>
        <v>0</v>
      </c>
      <c r="L17" s="54">
        <f>SUM(L12:L16)</f>
        <v>0</v>
      </c>
    </row>
    <row r="18" spans="1:12">
      <c r="A18" s="473" t="s">
        <v>50</v>
      </c>
      <c r="B18" s="473"/>
      <c r="C18" s="473"/>
      <c r="D18" s="13"/>
      <c r="E18" s="13"/>
      <c r="F18" s="13"/>
      <c r="G18" s="13"/>
      <c r="H18" s="19"/>
      <c r="I18" s="19"/>
      <c r="J18" s="19"/>
      <c r="K18" s="19"/>
      <c r="L18" s="19"/>
    </row>
    <row r="19" spans="1:12">
      <c r="A19" s="37"/>
      <c r="B19" s="13"/>
      <c r="C19" s="13"/>
      <c r="D19" s="280"/>
      <c r="E19" s="280"/>
      <c r="F19" s="13"/>
      <c r="G19" s="13"/>
      <c r="H19" s="19"/>
      <c r="I19" s="19"/>
      <c r="J19" s="19"/>
      <c r="K19" s="279"/>
      <c r="L19" s="279"/>
    </row>
    <row r="20" spans="1:12">
      <c r="A20" s="36"/>
      <c r="B20" s="13"/>
      <c r="C20" s="13"/>
      <c r="D20" s="463" t="s">
        <v>233</v>
      </c>
      <c r="E20" s="463"/>
      <c r="F20" s="13"/>
      <c r="G20" s="13"/>
      <c r="H20" s="19"/>
      <c r="I20" s="19"/>
      <c r="J20" s="19"/>
      <c r="K20" s="464" t="s">
        <v>233</v>
      </c>
      <c r="L20" s="464"/>
    </row>
    <row r="21" spans="1:12">
      <c r="A21" s="20"/>
      <c r="B21" s="20"/>
      <c r="C21" s="20"/>
      <c r="D21" s="462" t="s">
        <v>119</v>
      </c>
      <c r="E21" s="462"/>
      <c r="F21" s="278"/>
      <c r="G21" s="278"/>
      <c r="H21" s="278"/>
      <c r="K21" s="462" t="s">
        <v>119</v>
      </c>
      <c r="L21" s="462"/>
    </row>
    <row r="22" spans="1:12">
      <c r="A22" s="20"/>
      <c r="B22" s="20"/>
      <c r="C22" s="20"/>
      <c r="D22" s="462" t="s">
        <v>49</v>
      </c>
      <c r="E22" s="462"/>
      <c r="F22" s="278"/>
      <c r="G22" s="278"/>
      <c r="H22" s="278"/>
      <c r="K22" s="462" t="s">
        <v>49</v>
      </c>
      <c r="L22" s="462"/>
    </row>
    <row r="23" spans="1:12">
      <c r="A23" s="20"/>
      <c r="B23" s="20"/>
      <c r="C23" s="20"/>
      <c r="D23" s="465"/>
      <c r="E23" s="465"/>
      <c r="F23" s="465"/>
      <c r="G23" s="465"/>
      <c r="H23" s="465"/>
      <c r="K23" s="465"/>
      <c r="L23" s="465"/>
    </row>
  </sheetData>
  <sheetProtection formatCells="0" formatColumns="0" formatRows="0" insertRows="0" deleteRows="0" sort="0" autoFilter="0"/>
  <mergeCells count="16">
    <mergeCell ref="D20:E20"/>
    <mergeCell ref="K20:L20"/>
    <mergeCell ref="D23:H23"/>
    <mergeCell ref="K23:L23"/>
    <mergeCell ref="A3:B3"/>
    <mergeCell ref="A4:B4"/>
    <mergeCell ref="A6:L6"/>
    <mergeCell ref="A7:L7"/>
    <mergeCell ref="A8:L8"/>
    <mergeCell ref="A9:L9"/>
    <mergeCell ref="A18:C18"/>
    <mergeCell ref="K21:L21"/>
    <mergeCell ref="K22:L22"/>
    <mergeCell ref="A5:L5"/>
    <mergeCell ref="D21:E21"/>
    <mergeCell ref="D22:E22"/>
  </mergeCells>
  <pageMargins left="0.39370078740157483" right="0.15748031496062992" top="0.74803149606299213" bottom="0.74803149606299213" header="0.31496062992125984" footer="0.31496062992125984"/>
  <pageSetup paperSize="9" scale="54" orientation="landscape" horizontalDpi="360" verticalDpi="360" r:id="rId1"/>
  <headerFooter>
    <oddFooter>&amp;C&amp;"Arial CE,Pogrubiony"&amp;K00-023MINISTERSTWO SPORTU I TURYSTYKI - DEPARTAMENT SPORTU WYCZYNOWEGO</oddFooter>
  </headerFooter>
  <ignoredErrors>
    <ignoredError sqref="K12:K16 L12:L16"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showGridLines="0" view="pageBreakPreview" topLeftCell="A13" zoomScale="87" zoomScaleNormal="90" zoomScaleSheetLayoutView="87" workbookViewId="0">
      <selection activeCell="A15" sqref="A15:H15"/>
    </sheetView>
  </sheetViews>
  <sheetFormatPr defaultColWidth="9.140625" defaultRowHeight="12.75"/>
  <cols>
    <col min="1" max="1" width="4.85546875" style="45" customWidth="1"/>
    <col min="2" max="2" width="57.140625" style="7" customWidth="1"/>
    <col min="3" max="4" width="14.42578125" style="7" customWidth="1"/>
    <col min="5" max="5" width="13.85546875" style="7" customWidth="1"/>
    <col min="6" max="6" width="14.42578125" style="7" customWidth="1"/>
    <col min="7" max="7" width="14.28515625" style="26" customWidth="1"/>
    <col min="8" max="8" width="14.42578125" style="26" customWidth="1"/>
    <col min="9" max="9" width="40.28515625" style="7" customWidth="1"/>
    <col min="10" max="16384" width="9.140625" style="7"/>
  </cols>
  <sheetData>
    <row r="1" spans="1:8">
      <c r="A1" s="177"/>
      <c r="B1" s="101"/>
      <c r="C1" s="101"/>
      <c r="D1" s="101"/>
      <c r="E1" s="101"/>
      <c r="F1" s="101"/>
      <c r="G1" s="102"/>
      <c r="H1" s="102"/>
    </row>
    <row r="2" spans="1:8" ht="15" customHeight="1">
      <c r="A2" s="476" t="s">
        <v>215</v>
      </c>
      <c r="B2" s="476"/>
      <c r="C2" s="476"/>
      <c r="D2" s="476"/>
      <c r="E2" s="476"/>
      <c r="F2" s="476"/>
      <c r="G2" s="476"/>
      <c r="H2" s="476"/>
    </row>
    <row r="3" spans="1:8">
      <c r="A3" s="482" t="s">
        <v>81</v>
      </c>
      <c r="B3" s="482"/>
      <c r="C3" s="101"/>
      <c r="D3" s="101"/>
      <c r="E3" s="101"/>
      <c r="F3" s="101"/>
      <c r="G3" s="102"/>
      <c r="H3" s="102"/>
    </row>
    <row r="4" spans="1:8" ht="12.75" customHeight="1">
      <c r="A4" s="482" t="s">
        <v>88</v>
      </c>
      <c r="B4" s="482"/>
      <c r="C4" s="101"/>
      <c r="D4" s="101"/>
      <c r="E4" s="101"/>
      <c r="F4" s="101"/>
      <c r="G4" s="102"/>
      <c r="H4" s="102"/>
    </row>
    <row r="5" spans="1:8" ht="12.75" customHeight="1">
      <c r="A5" s="157"/>
      <c r="B5" s="157"/>
      <c r="C5" s="101"/>
      <c r="D5" s="101"/>
      <c r="E5" s="101"/>
      <c r="F5" s="101"/>
      <c r="G5" s="102"/>
      <c r="H5" s="102"/>
    </row>
    <row r="6" spans="1:8">
      <c r="A6" s="483" t="s">
        <v>125</v>
      </c>
      <c r="B6" s="483"/>
      <c r="C6" s="483"/>
      <c r="D6" s="483"/>
      <c r="E6" s="483"/>
      <c r="F6" s="483"/>
      <c r="G6" s="483"/>
      <c r="H6" s="483"/>
    </row>
    <row r="7" spans="1:8" ht="6" customHeight="1">
      <c r="A7" s="158"/>
      <c r="B7" s="158"/>
      <c r="C7" s="158"/>
      <c r="D7" s="158"/>
      <c r="E7" s="158"/>
      <c r="F7" s="158"/>
      <c r="G7" s="158"/>
      <c r="H7" s="158"/>
    </row>
    <row r="8" spans="1:8" ht="25.5" customHeight="1">
      <c r="A8" s="492" t="s">
        <v>141</v>
      </c>
      <c r="B8" s="492"/>
      <c r="C8" s="492"/>
      <c r="D8" s="492"/>
      <c r="E8" s="492"/>
      <c r="F8" s="492"/>
      <c r="G8" s="492"/>
      <c r="H8" s="492"/>
    </row>
    <row r="9" spans="1:8">
      <c r="B9" s="159"/>
      <c r="C9" s="159"/>
      <c r="D9" s="159"/>
      <c r="E9" s="159"/>
      <c r="F9" s="159"/>
      <c r="G9" s="159"/>
      <c r="H9" s="159"/>
    </row>
    <row r="10" spans="1:8">
      <c r="B10" s="484"/>
      <c r="C10" s="484"/>
      <c r="D10" s="484"/>
      <c r="E10" s="484"/>
      <c r="F10" s="484"/>
      <c r="G10" s="484"/>
      <c r="H10" s="484"/>
    </row>
    <row r="11" spans="1:8">
      <c r="B11" s="159"/>
      <c r="C11" s="159"/>
      <c r="D11" s="159"/>
      <c r="E11" s="159"/>
      <c r="F11" s="159"/>
      <c r="G11" s="159"/>
      <c r="H11" s="159"/>
    </row>
    <row r="12" spans="1:8" ht="13.5" thickBot="1">
      <c r="B12" s="159"/>
      <c r="C12" s="159"/>
      <c r="D12" s="159"/>
      <c r="E12" s="159"/>
      <c r="F12" s="159"/>
      <c r="G12" s="32"/>
      <c r="H12" s="32"/>
    </row>
    <row r="13" spans="1:8" ht="33" customHeight="1">
      <c r="A13" s="485" t="s">
        <v>71</v>
      </c>
      <c r="B13" s="485" t="s">
        <v>70</v>
      </c>
      <c r="C13" s="487" t="s">
        <v>79</v>
      </c>
      <c r="D13" s="488"/>
      <c r="E13" s="488"/>
      <c r="F13" s="489" t="s">
        <v>126</v>
      </c>
      <c r="G13" s="490"/>
      <c r="H13" s="491"/>
    </row>
    <row r="14" spans="1:8" ht="57" customHeight="1" thickBot="1">
      <c r="A14" s="486"/>
      <c r="B14" s="486"/>
      <c r="C14" s="178" t="s">
        <v>148</v>
      </c>
      <c r="D14" s="73" t="s">
        <v>94</v>
      </c>
      <c r="E14" s="73" t="s">
        <v>87</v>
      </c>
      <c r="F14" s="178" t="s">
        <v>148</v>
      </c>
      <c r="G14" s="73" t="s">
        <v>94</v>
      </c>
      <c r="H14" s="74" t="s">
        <v>87</v>
      </c>
    </row>
    <row r="15" spans="1:8" ht="27" customHeight="1" thickBot="1">
      <c r="A15" s="477" t="s">
        <v>116</v>
      </c>
      <c r="B15" s="478"/>
      <c r="C15" s="478"/>
      <c r="D15" s="478"/>
      <c r="E15" s="478"/>
      <c r="F15" s="478"/>
      <c r="G15" s="478"/>
      <c r="H15" s="479"/>
    </row>
    <row r="16" spans="1:8" ht="39.75" customHeight="1">
      <c r="A16" s="179" t="s">
        <v>67</v>
      </c>
      <c r="B16" s="180" t="s">
        <v>150</v>
      </c>
      <c r="C16" s="92">
        <v>0</v>
      </c>
      <c r="D16" s="92">
        <v>0</v>
      </c>
      <c r="E16" s="55">
        <f>SUM(C16:D16)</f>
        <v>0</v>
      </c>
      <c r="F16" s="94">
        <v>0</v>
      </c>
      <c r="G16" s="95">
        <v>0</v>
      </c>
      <c r="H16" s="56">
        <f>SUM(F16:G16)</f>
        <v>0</v>
      </c>
    </row>
    <row r="17" spans="1:10" ht="54.95" customHeight="1">
      <c r="A17" s="181" t="s">
        <v>66</v>
      </c>
      <c r="B17" s="182" t="s">
        <v>151</v>
      </c>
      <c r="C17" s="93">
        <v>0</v>
      </c>
      <c r="D17" s="93">
        <v>0</v>
      </c>
      <c r="E17" s="57">
        <f>SUM(C17:D17)</f>
        <v>0</v>
      </c>
      <c r="F17" s="96">
        <v>0</v>
      </c>
      <c r="G17" s="97">
        <v>0</v>
      </c>
      <c r="H17" s="58">
        <f>SUM(F17:G17)</f>
        <v>0</v>
      </c>
    </row>
    <row r="18" spans="1:10" ht="39" customHeight="1">
      <c r="A18" s="181" t="s">
        <v>65</v>
      </c>
      <c r="B18" s="182" t="s">
        <v>152</v>
      </c>
      <c r="C18" s="93">
        <v>0</v>
      </c>
      <c r="D18" s="93">
        <v>0</v>
      </c>
      <c r="E18" s="57">
        <f t="shared" ref="E18:E22" si="0">SUM(C18:D18)</f>
        <v>0</v>
      </c>
      <c r="F18" s="96">
        <v>0</v>
      </c>
      <c r="G18" s="97">
        <v>0</v>
      </c>
      <c r="H18" s="58">
        <f t="shared" ref="H18:H22" si="1">SUM(F18:G18)</f>
        <v>0</v>
      </c>
    </row>
    <row r="19" spans="1:10" ht="39" customHeight="1">
      <c r="A19" s="181" t="s">
        <v>64</v>
      </c>
      <c r="B19" s="183" t="s">
        <v>117</v>
      </c>
      <c r="C19" s="93">
        <v>0</v>
      </c>
      <c r="D19" s="93">
        <v>0</v>
      </c>
      <c r="E19" s="57">
        <f t="shared" si="0"/>
        <v>0</v>
      </c>
      <c r="F19" s="96">
        <v>0</v>
      </c>
      <c r="G19" s="97">
        <v>0</v>
      </c>
      <c r="H19" s="58">
        <f t="shared" si="1"/>
        <v>0</v>
      </c>
    </row>
    <row r="20" spans="1:10" ht="39" customHeight="1">
      <c r="A20" s="181" t="s">
        <v>63</v>
      </c>
      <c r="B20" s="184" t="s">
        <v>153</v>
      </c>
      <c r="C20" s="93">
        <v>0</v>
      </c>
      <c r="D20" s="93">
        <v>0</v>
      </c>
      <c r="E20" s="57">
        <f t="shared" si="0"/>
        <v>0</v>
      </c>
      <c r="F20" s="96">
        <v>0</v>
      </c>
      <c r="G20" s="97">
        <v>0</v>
      </c>
      <c r="H20" s="58">
        <f t="shared" si="1"/>
        <v>0</v>
      </c>
    </row>
    <row r="21" spans="1:10" ht="54.95" customHeight="1">
      <c r="A21" s="296" t="s">
        <v>62</v>
      </c>
      <c r="B21" s="182" t="s">
        <v>154</v>
      </c>
      <c r="C21" s="93">
        <v>0</v>
      </c>
      <c r="D21" s="93">
        <v>0</v>
      </c>
      <c r="E21" s="57">
        <f t="shared" si="0"/>
        <v>0</v>
      </c>
      <c r="F21" s="96">
        <v>0</v>
      </c>
      <c r="G21" s="97">
        <v>0</v>
      </c>
      <c r="H21" s="58">
        <f t="shared" si="1"/>
        <v>0</v>
      </c>
    </row>
    <row r="22" spans="1:10" ht="39" customHeight="1" thickBot="1">
      <c r="A22" s="297" t="s">
        <v>61</v>
      </c>
      <c r="B22" s="185" t="s">
        <v>155</v>
      </c>
      <c r="C22" s="93">
        <v>0</v>
      </c>
      <c r="D22" s="93">
        <v>0</v>
      </c>
      <c r="E22" s="57">
        <f t="shared" si="0"/>
        <v>0</v>
      </c>
      <c r="F22" s="96">
        <v>0</v>
      </c>
      <c r="G22" s="97">
        <v>0</v>
      </c>
      <c r="H22" s="58">
        <f t="shared" si="1"/>
        <v>0</v>
      </c>
    </row>
    <row r="23" spans="1:10" s="25" customFormat="1" ht="27" customHeight="1" thickBot="1">
      <c r="A23" s="480" t="s">
        <v>156</v>
      </c>
      <c r="B23" s="481"/>
      <c r="C23" s="59">
        <f>SUM(C16:C22)</f>
        <v>0</v>
      </c>
      <c r="D23" s="59">
        <f t="shared" ref="D23:H23" si="2">SUM(D16:D22)</f>
        <v>0</v>
      </c>
      <c r="E23" s="59">
        <f t="shared" si="2"/>
        <v>0</v>
      </c>
      <c r="F23" s="59">
        <f t="shared" si="2"/>
        <v>0</v>
      </c>
      <c r="G23" s="59">
        <f t="shared" si="2"/>
        <v>0</v>
      </c>
      <c r="H23" s="59">
        <f t="shared" si="2"/>
        <v>0</v>
      </c>
      <c r="I23" s="7"/>
      <c r="J23" s="7"/>
    </row>
    <row r="24" spans="1:10" ht="27" customHeight="1" thickBot="1">
      <c r="A24" s="477" t="s">
        <v>127</v>
      </c>
      <c r="B24" s="478"/>
      <c r="C24" s="478"/>
      <c r="D24" s="478"/>
      <c r="E24" s="478"/>
      <c r="F24" s="478"/>
      <c r="G24" s="478"/>
      <c r="H24" s="479"/>
    </row>
    <row r="25" spans="1:10" ht="39" customHeight="1" thickBot="1">
      <c r="A25" s="186" t="s">
        <v>60</v>
      </c>
      <c r="B25" s="187" t="s">
        <v>51</v>
      </c>
      <c r="C25" s="98">
        <v>0</v>
      </c>
      <c r="D25" s="98">
        <v>0</v>
      </c>
      <c r="E25" s="61">
        <f>SUM(C25:D25)</f>
        <v>0</v>
      </c>
      <c r="F25" s="99">
        <v>0</v>
      </c>
      <c r="G25" s="100">
        <v>0</v>
      </c>
      <c r="H25" s="62">
        <f>SUM(F25:G25)</f>
        <v>0</v>
      </c>
      <c r="I25" s="25" t="b">
        <f>IF(F25&lt;=0.1*F23,TRUE,"Przekroczono limit kosztów pośrednich")</f>
        <v>1</v>
      </c>
    </row>
    <row r="26" spans="1:10" s="25" customFormat="1" ht="32.25" customHeight="1" thickBot="1">
      <c r="A26" s="31"/>
      <c r="B26" s="63" t="s">
        <v>158</v>
      </c>
      <c r="C26" s="59">
        <f t="shared" ref="C26:H26" si="3">SUM(C23,C25)</f>
        <v>0</v>
      </c>
      <c r="D26" s="60">
        <f t="shared" si="3"/>
        <v>0</v>
      </c>
      <c r="E26" s="60">
        <f t="shared" si="3"/>
        <v>0</v>
      </c>
      <c r="F26" s="59">
        <f t="shared" si="3"/>
        <v>0</v>
      </c>
      <c r="G26" s="60">
        <f t="shared" si="3"/>
        <v>0</v>
      </c>
      <c r="H26" s="60">
        <f t="shared" si="3"/>
        <v>0</v>
      </c>
      <c r="I26" s="25" t="b">
        <f>IF(G26&gt;=0.05*F26,TRUE,"Za niski poziom środków własnych")</f>
        <v>1</v>
      </c>
    </row>
    <row r="27" spans="1:10" s="25" customFormat="1" ht="20.25" customHeight="1">
      <c r="A27" s="137" t="s">
        <v>50</v>
      </c>
      <c r="B27" s="30"/>
      <c r="C27" s="29"/>
      <c r="D27" s="29"/>
      <c r="E27" s="29"/>
      <c r="F27" s="29"/>
      <c r="G27" s="29"/>
      <c r="H27" s="29"/>
    </row>
    <row r="28" spans="1:10" ht="21" customHeight="1">
      <c r="C28" s="475" t="s">
        <v>234</v>
      </c>
      <c r="D28" s="475"/>
      <c r="F28" s="475" t="s">
        <v>235</v>
      </c>
      <c r="G28" s="475"/>
    </row>
    <row r="29" spans="1:10">
      <c r="B29" s="264"/>
      <c r="C29" s="474" t="s">
        <v>119</v>
      </c>
      <c r="D29" s="474"/>
      <c r="E29" s="264"/>
      <c r="F29" s="474" t="s">
        <v>119</v>
      </c>
      <c r="G29" s="474"/>
      <c r="H29" s="28"/>
    </row>
    <row r="30" spans="1:10">
      <c r="B30" s="264"/>
      <c r="C30" s="474" t="s">
        <v>49</v>
      </c>
      <c r="D30" s="474"/>
      <c r="E30" s="264"/>
      <c r="F30" s="474" t="s">
        <v>49</v>
      </c>
      <c r="G30" s="474"/>
      <c r="H30" s="28"/>
    </row>
    <row r="31" spans="1:10">
      <c r="E31" s="158"/>
      <c r="F31" s="158"/>
      <c r="G31" s="28"/>
      <c r="H31" s="28"/>
    </row>
    <row r="40" spans="3:6">
      <c r="C40" s="27"/>
      <c r="D40" s="27"/>
      <c r="E40" s="27"/>
      <c r="F40" s="27"/>
    </row>
  </sheetData>
  <sheetProtection formatCells="0" formatColumns="0" formatRows="0" sort="0" autoFilter="0"/>
  <mergeCells count="19">
    <mergeCell ref="A2:H2"/>
    <mergeCell ref="A15:H15"/>
    <mergeCell ref="A23:B23"/>
    <mergeCell ref="A24:H24"/>
    <mergeCell ref="A3:B3"/>
    <mergeCell ref="A4:B4"/>
    <mergeCell ref="A6:H6"/>
    <mergeCell ref="B10:H10"/>
    <mergeCell ref="A13:A14"/>
    <mergeCell ref="B13:B14"/>
    <mergeCell ref="C13:E13"/>
    <mergeCell ref="F13:H13"/>
    <mergeCell ref="A8:H8"/>
    <mergeCell ref="C29:D29"/>
    <mergeCell ref="C30:D30"/>
    <mergeCell ref="C28:D28"/>
    <mergeCell ref="F28:G28"/>
    <mergeCell ref="F29:G29"/>
    <mergeCell ref="F30:G30"/>
  </mergeCells>
  <printOptions horizontalCentered="1"/>
  <pageMargins left="0.59055118110236227" right="0.19685039370078741" top="0.39370078740157483" bottom="0.39370078740157483" header="0.31496062992125984" footer="0.31496062992125984"/>
  <pageSetup paperSize="9" scale="64" orientation="portrait" verticalDpi="4" r:id="rId1"/>
  <headerFooter alignWithMargins="0">
    <oddFooter>&amp;C&amp;"Arial CE,Pogrubiony"&amp;K00-024MINISTERSTWO SPORTU I TURYSTYKI - DEPARTAMENT SPORTU WYCZYNOWEGO</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BreakPreview" topLeftCell="A4" zoomScaleNormal="100" zoomScaleSheetLayoutView="100" workbookViewId="0">
      <selection activeCell="D22" sqref="D22"/>
    </sheetView>
  </sheetViews>
  <sheetFormatPr defaultColWidth="9.140625" defaultRowHeight="12.75"/>
  <cols>
    <col min="1" max="1" width="3.5703125" style="7" customWidth="1"/>
    <col min="2" max="2" width="49.28515625" style="7" customWidth="1"/>
    <col min="3" max="3" width="18.140625" style="7" customWidth="1"/>
    <col min="4" max="4" width="18.28515625" style="7" customWidth="1"/>
    <col min="5" max="5" width="3.28515625" style="7" customWidth="1"/>
    <col min="6" max="6" width="0.42578125" style="7" customWidth="1"/>
    <col min="7" max="9" width="9.140625" style="7" hidden="1" customWidth="1"/>
    <col min="10" max="16384" width="9.140625" style="7"/>
  </cols>
  <sheetData>
    <row r="1" spans="1:5" ht="15" customHeight="1">
      <c r="A1" s="493" t="s">
        <v>216</v>
      </c>
      <c r="B1" s="493"/>
      <c r="C1" s="493"/>
      <c r="D1" s="493"/>
    </row>
    <row r="2" spans="1:5">
      <c r="D2" s="35"/>
    </row>
    <row r="3" spans="1:5">
      <c r="B3" s="457"/>
      <c r="C3" s="457"/>
      <c r="D3" s="457"/>
    </row>
    <row r="4" spans="1:5">
      <c r="A4" s="7" t="s">
        <v>81</v>
      </c>
    </row>
    <row r="5" spans="1:5">
      <c r="A5" s="7" t="s">
        <v>128</v>
      </c>
      <c r="B5" s="7" t="s">
        <v>88</v>
      </c>
    </row>
    <row r="7" spans="1:5">
      <c r="A7" s="470" t="s">
        <v>208</v>
      </c>
      <c r="B7" s="470"/>
      <c r="C7" s="470"/>
      <c r="D7" s="470"/>
    </row>
    <row r="8" spans="1:5" ht="24" customHeight="1">
      <c r="A8" s="470" t="s">
        <v>209</v>
      </c>
      <c r="B8" s="470"/>
      <c r="C8" s="470"/>
      <c r="D8" s="470"/>
      <c r="E8" s="175"/>
    </row>
    <row r="9" spans="1:5" ht="24.75" customHeight="1">
      <c r="A9" s="500" t="s">
        <v>141</v>
      </c>
      <c r="B9" s="501"/>
      <c r="C9" s="501"/>
      <c r="D9" s="501"/>
    </row>
    <row r="10" spans="1:5">
      <c r="A10" s="465"/>
      <c r="B10" s="465"/>
      <c r="C10" s="465"/>
      <c r="D10" s="465"/>
    </row>
    <row r="11" spans="1:5" ht="13.5" thickBot="1">
      <c r="A11" s="494" t="s">
        <v>222</v>
      </c>
      <c r="B11" s="495"/>
      <c r="C11" s="495"/>
      <c r="D11" s="495"/>
    </row>
    <row r="12" spans="1:5" ht="13.5" thickBot="1">
      <c r="A12" s="72" t="s">
        <v>72</v>
      </c>
      <c r="B12" s="123" t="s">
        <v>80</v>
      </c>
      <c r="C12" s="124" t="s">
        <v>79</v>
      </c>
      <c r="D12" s="124" t="s">
        <v>159</v>
      </c>
    </row>
    <row r="13" spans="1:5">
      <c r="A13" s="496" t="s">
        <v>67</v>
      </c>
      <c r="B13" s="139" t="s">
        <v>78</v>
      </c>
      <c r="C13" s="140">
        <f>SUM(C14:C16)</f>
        <v>0</v>
      </c>
      <c r="D13" s="140">
        <f>SUM(D14:D16)</f>
        <v>0</v>
      </c>
    </row>
    <row r="14" spans="1:5">
      <c r="A14" s="453"/>
      <c r="B14" s="137" t="s">
        <v>77</v>
      </c>
      <c r="C14" s="141">
        <v>0</v>
      </c>
      <c r="D14" s="141">
        <v>0</v>
      </c>
    </row>
    <row r="15" spans="1:5" ht="25.5">
      <c r="A15" s="453"/>
      <c r="B15" s="266" t="s">
        <v>225</v>
      </c>
      <c r="C15" s="141">
        <v>0</v>
      </c>
      <c r="D15" s="141">
        <v>0</v>
      </c>
    </row>
    <row r="16" spans="1:5" ht="26.25" thickBot="1">
      <c r="A16" s="456"/>
      <c r="B16" s="265" t="s">
        <v>274</v>
      </c>
      <c r="C16" s="144">
        <v>0</v>
      </c>
      <c r="D16" s="144">
        <v>0</v>
      </c>
    </row>
    <row r="17" spans="1:4">
      <c r="A17" s="497" t="s">
        <v>66</v>
      </c>
      <c r="B17" s="145" t="s">
        <v>76</v>
      </c>
      <c r="C17" s="143">
        <f>SUM(C18:C23)</f>
        <v>0</v>
      </c>
      <c r="D17" s="143">
        <f>SUM(D18:D23)</f>
        <v>0</v>
      </c>
    </row>
    <row r="18" spans="1:4">
      <c r="A18" s="498"/>
      <c r="B18" s="267" t="s">
        <v>276</v>
      </c>
      <c r="C18" s="141">
        <v>0</v>
      </c>
      <c r="D18" s="141">
        <v>0</v>
      </c>
    </row>
    <row r="19" spans="1:4">
      <c r="A19" s="498"/>
      <c r="B19" s="267" t="s">
        <v>75</v>
      </c>
      <c r="C19" s="141">
        <v>0</v>
      </c>
      <c r="D19" s="141">
        <v>0</v>
      </c>
    </row>
    <row r="20" spans="1:4">
      <c r="A20" s="498"/>
      <c r="B20" s="267" t="s">
        <v>226</v>
      </c>
      <c r="C20" s="141">
        <v>0</v>
      </c>
      <c r="D20" s="141">
        <v>0</v>
      </c>
    </row>
    <row r="21" spans="1:4">
      <c r="A21" s="498"/>
      <c r="B21" s="267" t="s">
        <v>245</v>
      </c>
      <c r="C21" s="141">
        <v>0</v>
      </c>
      <c r="D21" s="141">
        <v>0</v>
      </c>
    </row>
    <row r="22" spans="1:4" ht="51">
      <c r="A22" s="498"/>
      <c r="B22" s="267" t="s">
        <v>275</v>
      </c>
      <c r="C22" s="141">
        <v>0</v>
      </c>
      <c r="D22" s="141">
        <v>0</v>
      </c>
    </row>
    <row r="23" spans="1:4" ht="13.5" thickBot="1">
      <c r="A23" s="498"/>
      <c r="B23" s="268" t="s">
        <v>246</v>
      </c>
      <c r="C23" s="141">
        <v>0</v>
      </c>
      <c r="D23" s="141">
        <v>0</v>
      </c>
    </row>
    <row r="24" spans="1:4" ht="13.5" thickBot="1">
      <c r="A24" s="49" t="s">
        <v>65</v>
      </c>
      <c r="B24" s="146" t="s">
        <v>210</v>
      </c>
      <c r="C24" s="142">
        <v>0</v>
      </c>
      <c r="D24" s="142">
        <v>0</v>
      </c>
    </row>
    <row r="25" spans="1:4" ht="13.5" customHeight="1" thickBot="1">
      <c r="A25" s="49" t="s">
        <v>64</v>
      </c>
      <c r="B25" s="147" t="s">
        <v>211</v>
      </c>
      <c r="C25" s="142">
        <v>0</v>
      </c>
      <c r="D25" s="142">
        <v>0</v>
      </c>
    </row>
    <row r="26" spans="1:4" ht="13.5" thickBot="1">
      <c r="A26" s="49" t="s">
        <v>63</v>
      </c>
      <c r="B26" s="148" t="s">
        <v>212</v>
      </c>
      <c r="C26" s="142">
        <v>0</v>
      </c>
      <c r="D26" s="142">
        <v>0</v>
      </c>
    </row>
    <row r="27" spans="1:4">
      <c r="A27" s="496" t="s">
        <v>62</v>
      </c>
      <c r="B27" s="149" t="s">
        <v>74</v>
      </c>
      <c r="C27" s="143">
        <f>SUM(C28:C30)</f>
        <v>0</v>
      </c>
      <c r="D27" s="143">
        <f>SUM(D28:D30)</f>
        <v>0</v>
      </c>
    </row>
    <row r="28" spans="1:4">
      <c r="A28" s="497"/>
      <c r="B28" s="269" t="s">
        <v>227</v>
      </c>
      <c r="C28" s="141">
        <v>0</v>
      </c>
      <c r="D28" s="141">
        <v>0</v>
      </c>
    </row>
    <row r="29" spans="1:4">
      <c r="A29" s="497"/>
      <c r="B29" s="150" t="s">
        <v>228</v>
      </c>
      <c r="C29" s="141">
        <v>0</v>
      </c>
      <c r="D29" s="141">
        <v>0</v>
      </c>
    </row>
    <row r="30" spans="1:4" ht="13.5" thickBot="1">
      <c r="A30" s="499"/>
      <c r="B30" s="151" t="s">
        <v>229</v>
      </c>
      <c r="C30" s="141">
        <v>0</v>
      </c>
      <c r="D30" s="141">
        <v>0</v>
      </c>
    </row>
    <row r="31" spans="1:4" ht="13.5" thickBot="1">
      <c r="A31" s="49" t="s">
        <v>61</v>
      </c>
      <c r="B31" s="50" t="s">
        <v>73</v>
      </c>
      <c r="C31" s="138">
        <f>SUM(C13,C17,C24,C25,C26,C27)</f>
        <v>0</v>
      </c>
      <c r="D31" s="138">
        <f>SUM(D13,D17,D24,D25,D26,D27)</f>
        <v>0</v>
      </c>
    </row>
    <row r="32" spans="1:4">
      <c r="A32" s="176"/>
      <c r="B32" s="155"/>
      <c r="C32" s="155"/>
      <c r="D32" s="155"/>
    </row>
    <row r="33" spans="1:4">
      <c r="A33" s="34"/>
      <c r="B33" s="9"/>
      <c r="C33" s="9"/>
      <c r="D33" s="34"/>
    </row>
    <row r="34" spans="1:4">
      <c r="A34" s="11"/>
    </row>
    <row r="39" spans="1:4">
      <c r="B39" s="475" t="s">
        <v>236</v>
      </c>
      <c r="D39" s="475" t="s">
        <v>237</v>
      </c>
    </row>
    <row r="40" spans="1:4">
      <c r="B40" s="475"/>
      <c r="D40" s="475"/>
    </row>
    <row r="41" spans="1:4">
      <c r="B41" s="263" t="s">
        <v>119</v>
      </c>
      <c r="C41" s="263"/>
      <c r="D41" s="263" t="s">
        <v>119</v>
      </c>
    </row>
    <row r="42" spans="1:4">
      <c r="B42" s="263" t="s">
        <v>49</v>
      </c>
      <c r="C42" s="263"/>
      <c r="D42" s="263" t="s">
        <v>49</v>
      </c>
    </row>
    <row r="43" spans="1:4">
      <c r="B43" s="12"/>
      <c r="C43" s="12"/>
      <c r="D43" s="12"/>
    </row>
  </sheetData>
  <sheetProtection formatCells="0" formatColumns="0" formatRows="0" sort="0"/>
  <mergeCells count="12">
    <mergeCell ref="B39:B40"/>
    <mergeCell ref="D39:D40"/>
    <mergeCell ref="A1:D1"/>
    <mergeCell ref="A11:D11"/>
    <mergeCell ref="A13:A16"/>
    <mergeCell ref="A17:A23"/>
    <mergeCell ref="A27:A30"/>
    <mergeCell ref="B3:D3"/>
    <mergeCell ref="A7:D7"/>
    <mergeCell ref="A8:D8"/>
    <mergeCell ref="A9:D9"/>
    <mergeCell ref="A10:D10"/>
  </mergeCells>
  <pageMargins left="0.70866141732283472" right="0.70866141732283472" top="0.74803149606299213" bottom="0.74803149606299213" header="0.31496062992125984" footer="0.31496062992125984"/>
  <pageSetup paperSize="9" scale="40" orientation="portrait" verticalDpi="4" r:id="rId1"/>
  <headerFooter>
    <oddFooter>&amp;C&amp;"Arial CE,Pogrubiony"&amp;11&amp;K00-024MINISTERSTWO SPORTU I TURYSTYKI – DEPARTAMENT SPORTU WYCZYNOWEGO</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view="pageBreakPreview" zoomScale="115" zoomScaleNormal="100" zoomScaleSheetLayoutView="115" workbookViewId="0">
      <selection activeCell="H12" sqref="H12"/>
    </sheetView>
  </sheetViews>
  <sheetFormatPr defaultColWidth="9.140625" defaultRowHeight="12.75"/>
  <cols>
    <col min="1" max="1" width="4.140625" style="7" customWidth="1"/>
    <col min="2" max="2" width="18.85546875" style="7" bestFit="1" customWidth="1"/>
    <col min="3" max="3" width="14.85546875" style="7" bestFit="1" customWidth="1"/>
    <col min="4" max="4" width="14.5703125" style="7" bestFit="1" customWidth="1"/>
    <col min="5" max="5" width="14.5703125" style="7" customWidth="1"/>
    <col min="6" max="6" width="19.7109375" style="7" bestFit="1" customWidth="1"/>
    <col min="7" max="7" width="15.85546875" style="7" customWidth="1"/>
    <col min="8" max="12" width="13.85546875" style="7" customWidth="1"/>
    <col min="13" max="13" width="18.140625" style="7" customWidth="1"/>
    <col min="14" max="16384" width="9.140625" style="7"/>
  </cols>
  <sheetData>
    <row r="1" spans="1:13" ht="15" customHeight="1">
      <c r="A1" s="502" t="s">
        <v>217</v>
      </c>
      <c r="B1" s="502"/>
      <c r="C1" s="502"/>
      <c r="D1" s="502"/>
      <c r="E1" s="502"/>
      <c r="F1" s="502"/>
      <c r="G1" s="502"/>
      <c r="H1" s="502"/>
      <c r="I1" s="502"/>
      <c r="J1" s="502"/>
      <c r="K1" s="502"/>
      <c r="L1" s="502"/>
      <c r="M1" s="502"/>
    </row>
    <row r="2" spans="1:13">
      <c r="A2" s="109"/>
      <c r="B2" s="109"/>
      <c r="C2" s="109"/>
      <c r="D2" s="109"/>
      <c r="E2" s="109"/>
      <c r="F2" s="109"/>
      <c r="G2" s="109"/>
      <c r="H2" s="109"/>
      <c r="I2" s="109"/>
      <c r="J2" s="111"/>
      <c r="K2" s="110"/>
      <c r="L2" s="101"/>
      <c r="M2" s="101"/>
    </row>
    <row r="3" spans="1:13">
      <c r="A3" s="504" t="s">
        <v>81</v>
      </c>
      <c r="B3" s="504"/>
      <c r="C3" s="160"/>
      <c r="D3" s="160"/>
      <c r="E3" s="160"/>
      <c r="F3" s="160"/>
      <c r="G3" s="109"/>
      <c r="H3" s="109"/>
      <c r="I3" s="109"/>
      <c r="J3" s="109"/>
      <c r="K3" s="111"/>
      <c r="L3" s="111"/>
      <c r="M3" s="101"/>
    </row>
    <row r="4" spans="1:13">
      <c r="A4" s="503" t="s">
        <v>88</v>
      </c>
      <c r="B4" s="503"/>
      <c r="C4" s="170"/>
      <c r="D4" s="170"/>
      <c r="E4" s="170"/>
      <c r="F4" s="170"/>
      <c r="G4" s="171"/>
      <c r="H4" s="109"/>
      <c r="I4" s="109"/>
      <c r="J4" s="109"/>
      <c r="K4" s="109"/>
      <c r="L4" s="109"/>
      <c r="M4" s="101"/>
    </row>
    <row r="5" spans="1:13">
      <c r="A5" s="155"/>
      <c r="B5" s="155"/>
      <c r="C5" s="155"/>
      <c r="D5" s="155"/>
      <c r="E5" s="155"/>
      <c r="F5" s="155"/>
      <c r="G5" s="168"/>
      <c r="H5" s="20"/>
      <c r="I5" s="20"/>
      <c r="J5" s="20"/>
      <c r="K5" s="20"/>
      <c r="L5" s="20"/>
    </row>
    <row r="6" spans="1:13" ht="13.5" customHeight="1">
      <c r="A6" s="468" t="s">
        <v>129</v>
      </c>
      <c r="B6" s="468"/>
      <c r="C6" s="468"/>
      <c r="D6" s="468"/>
      <c r="E6" s="468"/>
      <c r="F6" s="468"/>
      <c r="G6" s="468"/>
      <c r="H6" s="468"/>
      <c r="I6" s="468"/>
      <c r="J6" s="468"/>
      <c r="K6" s="468"/>
      <c r="L6" s="468"/>
      <c r="M6" s="468"/>
    </row>
    <row r="7" spans="1:13" ht="13.5" customHeight="1">
      <c r="A7" s="468" t="s">
        <v>130</v>
      </c>
      <c r="B7" s="468"/>
      <c r="C7" s="468"/>
      <c r="D7" s="468"/>
      <c r="E7" s="468"/>
      <c r="F7" s="468"/>
      <c r="G7" s="468"/>
      <c r="H7" s="468"/>
      <c r="I7" s="468"/>
      <c r="J7" s="468"/>
      <c r="K7" s="468"/>
      <c r="L7" s="468"/>
      <c r="M7" s="468"/>
    </row>
    <row r="8" spans="1:13" s="27" customFormat="1" ht="25.5" customHeight="1">
      <c r="A8" s="505" t="s">
        <v>141</v>
      </c>
      <c r="B8" s="505"/>
      <c r="C8" s="505"/>
      <c r="D8" s="505"/>
      <c r="E8" s="505"/>
      <c r="F8" s="505"/>
      <c r="G8" s="505"/>
      <c r="H8" s="505"/>
      <c r="I8" s="505"/>
      <c r="J8" s="505"/>
      <c r="K8" s="505"/>
      <c r="L8" s="505"/>
      <c r="M8" s="505"/>
    </row>
    <row r="9" spans="1:13" ht="12.75" customHeight="1">
      <c r="A9" s="470"/>
      <c r="B9" s="470"/>
      <c r="C9" s="470"/>
      <c r="D9" s="470"/>
      <c r="E9" s="470"/>
      <c r="F9" s="470"/>
      <c r="G9" s="470"/>
      <c r="H9" s="470"/>
      <c r="I9" s="470"/>
      <c r="J9" s="470"/>
      <c r="K9" s="470"/>
      <c r="L9" s="470"/>
      <c r="M9" s="470"/>
    </row>
    <row r="10" spans="1:13" ht="12.75" customHeight="1">
      <c r="A10" s="506" t="s">
        <v>223</v>
      </c>
      <c r="B10" s="506"/>
      <c r="C10" s="506"/>
      <c r="D10" s="506"/>
      <c r="E10" s="506"/>
      <c r="F10" s="506"/>
      <c r="G10" s="506"/>
      <c r="H10" s="506"/>
      <c r="I10" s="506"/>
      <c r="J10" s="506"/>
      <c r="K10" s="506"/>
      <c r="L10" s="506"/>
      <c r="M10" s="506"/>
    </row>
    <row r="11" spans="1:13" ht="13.5" thickBot="1">
      <c r="A11" s="20"/>
      <c r="B11" s="156"/>
      <c r="C11" s="156"/>
      <c r="D11" s="156"/>
      <c r="E11" s="156"/>
      <c r="F11" s="156"/>
      <c r="G11" s="156"/>
      <c r="H11" s="156"/>
      <c r="I11" s="156"/>
      <c r="J11" s="156"/>
      <c r="K11" s="156"/>
      <c r="L11" s="16"/>
    </row>
    <row r="12" spans="1:13" ht="115.5" customHeight="1" thickBot="1">
      <c r="A12" s="68" t="s">
        <v>72</v>
      </c>
      <c r="B12" s="69" t="s">
        <v>121</v>
      </c>
      <c r="C12" s="70" t="s">
        <v>93</v>
      </c>
      <c r="D12" s="69" t="s">
        <v>173</v>
      </c>
      <c r="E12" s="69" t="s">
        <v>272</v>
      </c>
      <c r="F12" s="69" t="s">
        <v>174</v>
      </c>
      <c r="G12" s="69" t="s">
        <v>92</v>
      </c>
      <c r="H12" s="69" t="s">
        <v>122</v>
      </c>
      <c r="I12" s="69" t="s">
        <v>91</v>
      </c>
      <c r="J12" s="69" t="s">
        <v>90</v>
      </c>
      <c r="K12" s="69" t="s">
        <v>123</v>
      </c>
      <c r="L12" s="75" t="s">
        <v>131</v>
      </c>
      <c r="M12" s="76" t="s">
        <v>132</v>
      </c>
    </row>
    <row r="13" spans="1:13">
      <c r="A13" s="38" t="s">
        <v>67</v>
      </c>
      <c r="B13" s="80"/>
      <c r="C13" s="80"/>
      <c r="D13" s="80"/>
      <c r="E13" s="80"/>
      <c r="F13" s="80"/>
      <c r="G13" s="80"/>
      <c r="H13" s="80"/>
      <c r="I13" s="81"/>
      <c r="J13" s="81"/>
      <c r="K13" s="81">
        <f>SUM(I13:J13)</f>
        <v>0</v>
      </c>
      <c r="L13" s="103">
        <f>K13*H13</f>
        <v>0</v>
      </c>
      <c r="M13" s="104">
        <f>L13*I13</f>
        <v>0</v>
      </c>
    </row>
    <row r="14" spans="1:13">
      <c r="A14" s="22" t="s">
        <v>66</v>
      </c>
      <c r="B14" s="84"/>
      <c r="C14" s="84"/>
      <c r="D14" s="85"/>
      <c r="E14" s="85"/>
      <c r="F14" s="85"/>
      <c r="G14" s="85"/>
      <c r="H14" s="85"/>
      <c r="I14" s="86"/>
      <c r="J14" s="86"/>
      <c r="K14" s="86">
        <f>SUM(I14:J14)</f>
        <v>0</v>
      </c>
      <c r="L14" s="105">
        <f>K14*H14</f>
        <v>0</v>
      </c>
      <c r="M14" s="106">
        <f t="shared" ref="M14:M17" si="0">L14*I14</f>
        <v>0</v>
      </c>
    </row>
    <row r="15" spans="1:13">
      <c r="A15" s="22" t="s">
        <v>65</v>
      </c>
      <c r="B15" s="85"/>
      <c r="C15" s="85"/>
      <c r="D15" s="85"/>
      <c r="E15" s="85"/>
      <c r="F15" s="85"/>
      <c r="G15" s="85"/>
      <c r="H15" s="85"/>
      <c r="I15" s="86"/>
      <c r="J15" s="86"/>
      <c r="K15" s="86">
        <f>SUM(I15:J15)</f>
        <v>0</v>
      </c>
      <c r="L15" s="105">
        <f>K15*H15</f>
        <v>0</v>
      </c>
      <c r="M15" s="106">
        <f t="shared" si="0"/>
        <v>0</v>
      </c>
    </row>
    <row r="16" spans="1:13">
      <c r="A16" s="22" t="s">
        <v>64</v>
      </c>
      <c r="B16" s="85"/>
      <c r="C16" s="85"/>
      <c r="D16" s="85"/>
      <c r="E16" s="85"/>
      <c r="F16" s="85"/>
      <c r="G16" s="85"/>
      <c r="H16" s="85"/>
      <c r="I16" s="86"/>
      <c r="J16" s="86"/>
      <c r="K16" s="86">
        <f>SUM(I16:J16)</f>
        <v>0</v>
      </c>
      <c r="L16" s="105">
        <f>K16*H16</f>
        <v>0</v>
      </c>
      <c r="M16" s="106">
        <f t="shared" si="0"/>
        <v>0</v>
      </c>
    </row>
    <row r="17" spans="1:13" ht="13.5" thickBot="1">
      <c r="A17" s="21" t="s">
        <v>63</v>
      </c>
      <c r="B17" s="89"/>
      <c r="C17" s="89"/>
      <c r="D17" s="89"/>
      <c r="E17" s="89"/>
      <c r="F17" s="89"/>
      <c r="G17" s="89"/>
      <c r="H17" s="89"/>
      <c r="I17" s="90"/>
      <c r="J17" s="90"/>
      <c r="K17" s="90">
        <f>SUM(I17:J17)</f>
        <v>0</v>
      </c>
      <c r="L17" s="107">
        <f>K17*H17</f>
        <v>0</v>
      </c>
      <c r="M17" s="108">
        <f t="shared" si="0"/>
        <v>0</v>
      </c>
    </row>
    <row r="18" spans="1:13" ht="13.5" thickBot="1">
      <c r="A18" s="172"/>
      <c r="B18" s="14"/>
      <c r="C18" s="14"/>
      <c r="D18" s="14"/>
      <c r="E18" s="14"/>
      <c r="F18" s="14"/>
      <c r="G18" s="14"/>
      <c r="H18" s="52" t="s">
        <v>89</v>
      </c>
      <c r="I18" s="53">
        <f>SUM(I13:I17)</f>
        <v>0</v>
      </c>
      <c r="J18" s="53">
        <f>SUM(J13:J17)</f>
        <v>0</v>
      </c>
      <c r="K18" s="53">
        <f>SUM(K13:K17)</f>
        <v>0</v>
      </c>
      <c r="L18" s="64">
        <f>SUM(L13:L17)</f>
        <v>0</v>
      </c>
      <c r="M18" s="77">
        <f>SUM(M13:M17)</f>
        <v>0</v>
      </c>
    </row>
    <row r="19" spans="1:13">
      <c r="A19" s="36"/>
      <c r="B19" s="173"/>
      <c r="C19" s="173"/>
      <c r="D19" s="173"/>
      <c r="E19" s="173"/>
      <c r="F19" s="173"/>
      <c r="G19" s="173"/>
      <c r="H19" s="19"/>
      <c r="I19" s="19"/>
      <c r="J19" s="19"/>
      <c r="K19" s="19"/>
      <c r="L19" s="19"/>
    </row>
    <row r="20" spans="1:13">
      <c r="A20" s="36" t="s">
        <v>50</v>
      </c>
      <c r="B20" s="174"/>
      <c r="C20" s="174"/>
      <c r="D20" s="174"/>
      <c r="E20" s="174"/>
      <c r="F20" s="174"/>
      <c r="G20" s="507" t="s">
        <v>231</v>
      </c>
      <c r="H20" s="507"/>
      <c r="I20" s="112"/>
      <c r="J20" s="112"/>
      <c r="K20" s="508" t="s">
        <v>238</v>
      </c>
      <c r="L20" s="508"/>
      <c r="M20" s="101"/>
    </row>
    <row r="21" spans="1:13">
      <c r="A21" s="36"/>
      <c r="B21" s="174"/>
      <c r="C21" s="174"/>
      <c r="D21" s="174"/>
      <c r="E21" s="174"/>
      <c r="F21" s="174"/>
      <c r="G21" s="507"/>
      <c r="H21" s="507"/>
      <c r="I21" s="112"/>
      <c r="J21" s="112"/>
      <c r="K21" s="508"/>
      <c r="L21" s="508"/>
      <c r="M21" s="101"/>
    </row>
    <row r="22" spans="1:13">
      <c r="A22" s="20"/>
      <c r="B22" s="109"/>
      <c r="C22" s="109"/>
      <c r="D22" s="109"/>
      <c r="E22" s="109"/>
      <c r="F22" s="109"/>
      <c r="G22" s="503" t="s">
        <v>119</v>
      </c>
      <c r="H22" s="503"/>
      <c r="I22" s="101"/>
      <c r="J22" s="101"/>
      <c r="K22" s="503" t="s">
        <v>119</v>
      </c>
      <c r="L22" s="503"/>
      <c r="M22" s="101"/>
    </row>
    <row r="23" spans="1:13">
      <c r="A23" s="20"/>
      <c r="B23" s="109"/>
      <c r="C23" s="109"/>
      <c r="D23" s="109"/>
      <c r="E23" s="109"/>
      <c r="F23" s="109"/>
      <c r="G23" s="503" t="s">
        <v>49</v>
      </c>
      <c r="H23" s="503"/>
      <c r="I23" s="101"/>
      <c r="J23" s="101"/>
      <c r="K23" s="503" t="s">
        <v>49</v>
      </c>
      <c r="L23" s="503"/>
      <c r="M23" s="101"/>
    </row>
    <row r="24" spans="1:13">
      <c r="A24" s="20"/>
      <c r="B24" s="109"/>
      <c r="C24" s="109"/>
      <c r="D24" s="109"/>
      <c r="E24" s="109"/>
      <c r="F24" s="109"/>
      <c r="G24" s="503"/>
      <c r="H24" s="503"/>
      <c r="I24" s="101"/>
      <c r="J24" s="101"/>
      <c r="K24" s="503"/>
      <c r="L24" s="503"/>
      <c r="M24" s="101"/>
    </row>
  </sheetData>
  <sheetProtection formatCells="0" formatColumns="0" formatRows="0" insertRows="0" deleteRows="0" sort="0"/>
  <mergeCells count="16">
    <mergeCell ref="A1:M1"/>
    <mergeCell ref="G24:H24"/>
    <mergeCell ref="K24:L24"/>
    <mergeCell ref="A3:B3"/>
    <mergeCell ref="A4:B4"/>
    <mergeCell ref="A6:M6"/>
    <mergeCell ref="A7:M7"/>
    <mergeCell ref="A8:M8"/>
    <mergeCell ref="A9:M9"/>
    <mergeCell ref="A10:M10"/>
    <mergeCell ref="G22:H22"/>
    <mergeCell ref="K22:L22"/>
    <mergeCell ref="G23:H23"/>
    <mergeCell ref="K23:L23"/>
    <mergeCell ref="G20:H21"/>
    <mergeCell ref="K20:L21"/>
  </mergeCells>
  <pageMargins left="0.35433070866141736" right="0.15748031496062992" top="0.74803149606299213" bottom="0.74803149606299213" header="0.31496062992125984" footer="0.31496062992125984"/>
  <pageSetup paperSize="9" scale="48" orientation="landscape" horizontalDpi="360" verticalDpi="360" r:id="rId1"/>
  <headerFooter>
    <oddFooter>&amp;C&amp;"Arial CE,Pogrubiony"&amp;K00-024MINISTERSTWO SPORTU I TURYSTYKI – DEPARTAMENT SPORTU WYCZYNOWEGO</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view="pageBreakPreview" zoomScaleNormal="100" zoomScaleSheetLayoutView="100" workbookViewId="0">
      <selection activeCell="R24" sqref="R23:R24"/>
    </sheetView>
  </sheetViews>
  <sheetFormatPr defaultColWidth="9.140625" defaultRowHeight="12.75"/>
  <cols>
    <col min="1" max="1" width="4.140625" style="7" customWidth="1"/>
    <col min="2" max="2" width="9.140625" style="7"/>
    <col min="3" max="3" width="9.28515625" style="7" customWidth="1"/>
    <col min="4" max="4" width="13.140625" style="7" customWidth="1"/>
    <col min="5" max="5" width="13.7109375" style="7" customWidth="1"/>
    <col min="6" max="6" width="17.140625" style="7" customWidth="1"/>
    <col min="7" max="7" width="16.140625" style="7" customWidth="1"/>
    <col min="8" max="8" width="15.5703125" style="7" customWidth="1"/>
    <col min="9" max="10" width="9.140625" style="7"/>
    <col min="11" max="11" width="20.85546875" style="7" customWidth="1"/>
    <col min="12" max="13" width="9.140625" style="7"/>
    <col min="14" max="14" width="25" style="7" customWidth="1"/>
    <col min="15" max="16384" width="9.140625" style="7"/>
  </cols>
  <sheetData>
    <row r="1" spans="1:14" ht="22.5" customHeight="1">
      <c r="A1" s="512" t="s">
        <v>133</v>
      </c>
      <c r="B1" s="512"/>
      <c r="C1" s="512"/>
      <c r="D1" s="457" t="s">
        <v>218</v>
      </c>
      <c r="E1" s="457"/>
      <c r="F1" s="457"/>
      <c r="G1" s="457"/>
      <c r="H1" s="457"/>
      <c r="I1" s="457"/>
      <c r="J1" s="457"/>
      <c r="K1" s="457"/>
      <c r="L1" s="457"/>
      <c r="M1" s="457"/>
      <c r="N1" s="457"/>
    </row>
    <row r="2" spans="1:14">
      <c r="A2" s="513" t="s">
        <v>88</v>
      </c>
      <c r="B2" s="513"/>
      <c r="C2" s="513"/>
      <c r="D2" s="45"/>
      <c r="E2" s="45"/>
      <c r="F2" s="45"/>
      <c r="G2" s="45"/>
      <c r="J2" s="167"/>
      <c r="K2" s="27"/>
      <c r="L2" s="27"/>
      <c r="M2" s="27"/>
      <c r="N2" s="27"/>
    </row>
    <row r="3" spans="1:14">
      <c r="A3" s="514" t="s">
        <v>149</v>
      </c>
      <c r="B3" s="514"/>
      <c r="C3" s="514"/>
      <c r="D3" s="514"/>
      <c r="E3" s="514"/>
      <c r="F3" s="514"/>
      <c r="G3" s="514"/>
      <c r="H3" s="514"/>
      <c r="I3" s="514"/>
      <c r="J3" s="514"/>
      <c r="K3" s="514"/>
      <c r="L3" s="514"/>
      <c r="M3" s="514"/>
      <c r="N3" s="514"/>
    </row>
    <row r="4" spans="1:14">
      <c r="A4" s="474" t="s">
        <v>99</v>
      </c>
      <c r="B4" s="474"/>
      <c r="C4" s="474"/>
      <c r="D4" s="474"/>
      <c r="E4" s="474"/>
      <c r="F4" s="474"/>
      <c r="G4" s="474"/>
      <c r="H4" s="474"/>
      <c r="I4" s="474"/>
      <c r="J4" s="474"/>
      <c r="K4" s="474"/>
      <c r="L4" s="474"/>
      <c r="M4" s="474"/>
      <c r="N4" s="474"/>
    </row>
    <row r="5" spans="1:14">
      <c r="A5" s="510" t="s">
        <v>141</v>
      </c>
      <c r="B5" s="511"/>
      <c r="C5" s="511"/>
      <c r="D5" s="511"/>
      <c r="E5" s="511"/>
      <c r="F5" s="511"/>
      <c r="G5" s="511"/>
      <c r="H5" s="511"/>
      <c r="I5" s="511"/>
      <c r="J5" s="511"/>
      <c r="K5" s="511"/>
      <c r="L5" s="511"/>
      <c r="M5" s="511"/>
      <c r="N5" s="511"/>
    </row>
    <row r="6" spans="1:14">
      <c r="A6" s="511"/>
      <c r="B6" s="511"/>
      <c r="C6" s="511"/>
      <c r="D6" s="511"/>
      <c r="E6" s="511"/>
      <c r="F6" s="511"/>
      <c r="G6" s="511"/>
      <c r="H6" s="511"/>
      <c r="I6" s="511"/>
      <c r="J6" s="511"/>
      <c r="K6" s="511"/>
      <c r="L6" s="511"/>
      <c r="M6" s="511"/>
      <c r="N6" s="511"/>
    </row>
    <row r="7" spans="1:14">
      <c r="A7" s="513" t="s">
        <v>224</v>
      </c>
      <c r="B7" s="513"/>
      <c r="C7" s="513"/>
      <c r="D7" s="513"/>
      <c r="E7" s="513"/>
      <c r="F7" s="513"/>
      <c r="G7" s="513"/>
      <c r="H7" s="513"/>
      <c r="I7" s="513"/>
      <c r="J7" s="513"/>
      <c r="K7" s="513"/>
      <c r="L7" s="513"/>
      <c r="M7" s="513"/>
      <c r="N7" s="513"/>
    </row>
    <row r="8" spans="1:14" ht="17.25" customHeight="1">
      <c r="A8" s="515" t="s">
        <v>273</v>
      </c>
      <c r="B8" s="515"/>
      <c r="C8" s="515"/>
      <c r="D8" s="515"/>
      <c r="E8" s="515"/>
      <c r="F8" s="515"/>
      <c r="G8" s="515"/>
      <c r="H8" s="515"/>
      <c r="I8" s="515"/>
      <c r="J8" s="515"/>
      <c r="K8" s="515"/>
      <c r="L8" s="515"/>
      <c r="M8" s="515"/>
      <c r="N8" s="515"/>
    </row>
    <row r="9" spans="1:14" ht="13.5" thickBot="1"/>
    <row r="10" spans="1:14">
      <c r="A10" s="516" t="s">
        <v>72</v>
      </c>
      <c r="B10" s="519" t="s">
        <v>98</v>
      </c>
      <c r="C10" s="520"/>
      <c r="D10" s="525" t="s">
        <v>97</v>
      </c>
      <c r="E10" s="528" t="s">
        <v>96</v>
      </c>
      <c r="F10" s="525" t="s">
        <v>205</v>
      </c>
      <c r="G10" s="519" t="s">
        <v>206</v>
      </c>
      <c r="H10" s="533" t="s">
        <v>207</v>
      </c>
      <c r="I10" s="488" t="s">
        <v>95</v>
      </c>
      <c r="J10" s="488"/>
      <c r="K10" s="520"/>
      <c r="L10" s="488" t="s">
        <v>160</v>
      </c>
      <c r="M10" s="538"/>
      <c r="N10" s="539"/>
    </row>
    <row r="11" spans="1:14">
      <c r="A11" s="517"/>
      <c r="B11" s="521"/>
      <c r="C11" s="522"/>
      <c r="D11" s="526"/>
      <c r="E11" s="529"/>
      <c r="F11" s="531"/>
      <c r="G11" s="521"/>
      <c r="H11" s="534"/>
      <c r="I11" s="536"/>
      <c r="J11" s="536"/>
      <c r="K11" s="522"/>
      <c r="L11" s="540"/>
      <c r="M11" s="540"/>
      <c r="N11" s="541"/>
    </row>
    <row r="12" spans="1:14" ht="13.5" thickBot="1">
      <c r="A12" s="518"/>
      <c r="B12" s="523"/>
      <c r="C12" s="524"/>
      <c r="D12" s="527"/>
      <c r="E12" s="530"/>
      <c r="F12" s="532"/>
      <c r="G12" s="523"/>
      <c r="H12" s="535"/>
      <c r="I12" s="537"/>
      <c r="J12" s="537"/>
      <c r="K12" s="524"/>
      <c r="L12" s="542"/>
      <c r="M12" s="542"/>
      <c r="N12" s="543"/>
    </row>
    <row r="13" spans="1:14">
      <c r="A13" s="41" t="s">
        <v>67</v>
      </c>
      <c r="B13" s="547"/>
      <c r="C13" s="548"/>
      <c r="D13" s="118"/>
      <c r="E13" s="119"/>
      <c r="F13" s="113"/>
      <c r="G13" s="114"/>
      <c r="H13" s="65">
        <f>SUM(F13:G13)</f>
        <v>0</v>
      </c>
      <c r="I13" s="544"/>
      <c r="J13" s="544"/>
      <c r="K13" s="545"/>
      <c r="L13" s="544"/>
      <c r="M13" s="544"/>
      <c r="N13" s="546"/>
    </row>
    <row r="14" spans="1:14">
      <c r="A14" s="40" t="s">
        <v>66</v>
      </c>
      <c r="B14" s="549"/>
      <c r="C14" s="550"/>
      <c r="D14" s="120"/>
      <c r="E14" s="120"/>
      <c r="F14" s="115"/>
      <c r="G14" s="161"/>
      <c r="H14" s="66">
        <f>SUM(F14:G14)</f>
        <v>0</v>
      </c>
      <c r="I14" s="551"/>
      <c r="J14" s="551"/>
      <c r="K14" s="552"/>
      <c r="L14" s="551"/>
      <c r="M14" s="551"/>
      <c r="N14" s="553"/>
    </row>
    <row r="15" spans="1:14">
      <c r="A15" s="41" t="s">
        <v>65</v>
      </c>
      <c r="B15" s="547"/>
      <c r="C15" s="548"/>
      <c r="D15" s="118"/>
      <c r="E15" s="120"/>
      <c r="F15" s="115"/>
      <c r="G15" s="161"/>
      <c r="H15" s="66">
        <f t="shared" ref="H15:H33" si="0">SUM(F15:G15)</f>
        <v>0</v>
      </c>
      <c r="I15" s="544"/>
      <c r="J15" s="544"/>
      <c r="K15" s="545"/>
      <c r="L15" s="544"/>
      <c r="M15" s="544"/>
      <c r="N15" s="546"/>
    </row>
    <row r="16" spans="1:14">
      <c r="A16" s="40" t="s">
        <v>64</v>
      </c>
      <c r="B16" s="549"/>
      <c r="C16" s="550"/>
      <c r="D16" s="120"/>
      <c r="E16" s="120"/>
      <c r="F16" s="115"/>
      <c r="G16" s="161"/>
      <c r="H16" s="66">
        <f t="shared" si="0"/>
        <v>0</v>
      </c>
      <c r="I16" s="551"/>
      <c r="J16" s="551"/>
      <c r="K16" s="552"/>
      <c r="L16" s="554"/>
      <c r="M16" s="551"/>
      <c r="N16" s="553"/>
    </row>
    <row r="17" spans="1:14">
      <c r="A17" s="41" t="s">
        <v>63</v>
      </c>
      <c r="B17" s="547"/>
      <c r="C17" s="548"/>
      <c r="D17" s="118"/>
      <c r="E17" s="120"/>
      <c r="F17" s="115"/>
      <c r="G17" s="161"/>
      <c r="H17" s="66">
        <f t="shared" si="0"/>
        <v>0</v>
      </c>
      <c r="I17" s="544"/>
      <c r="J17" s="544"/>
      <c r="K17" s="545"/>
      <c r="L17" s="555"/>
      <c r="M17" s="544"/>
      <c r="N17" s="546"/>
    </row>
    <row r="18" spans="1:14">
      <c r="A18" s="40" t="s">
        <v>62</v>
      </c>
      <c r="B18" s="549"/>
      <c r="C18" s="550"/>
      <c r="D18" s="120"/>
      <c r="E18" s="120"/>
      <c r="F18" s="115"/>
      <c r="G18" s="161"/>
      <c r="H18" s="66">
        <f>SUM(F18:G18)</f>
        <v>0</v>
      </c>
      <c r="I18" s="551"/>
      <c r="J18" s="551"/>
      <c r="K18" s="552"/>
      <c r="L18" s="554"/>
      <c r="M18" s="551"/>
      <c r="N18" s="553"/>
    </row>
    <row r="19" spans="1:14">
      <c r="A19" s="41" t="s">
        <v>61</v>
      </c>
      <c r="B19" s="547"/>
      <c r="C19" s="548"/>
      <c r="D19" s="118"/>
      <c r="E19" s="120"/>
      <c r="F19" s="115"/>
      <c r="G19" s="161"/>
      <c r="H19" s="66">
        <f t="shared" si="0"/>
        <v>0</v>
      </c>
      <c r="I19" s="544"/>
      <c r="J19" s="544"/>
      <c r="K19" s="545"/>
      <c r="L19" s="555"/>
      <c r="M19" s="544"/>
      <c r="N19" s="546"/>
    </row>
    <row r="20" spans="1:14">
      <c r="A20" s="40" t="s">
        <v>60</v>
      </c>
      <c r="B20" s="549"/>
      <c r="C20" s="550"/>
      <c r="D20" s="120"/>
      <c r="E20" s="120"/>
      <c r="F20" s="115"/>
      <c r="G20" s="161"/>
      <c r="H20" s="66">
        <f t="shared" si="0"/>
        <v>0</v>
      </c>
      <c r="I20" s="551"/>
      <c r="J20" s="551"/>
      <c r="K20" s="552"/>
      <c r="L20" s="554"/>
      <c r="M20" s="551"/>
      <c r="N20" s="553"/>
    </row>
    <row r="21" spans="1:14">
      <c r="A21" s="41" t="s">
        <v>59</v>
      </c>
      <c r="B21" s="547"/>
      <c r="C21" s="548"/>
      <c r="D21" s="118"/>
      <c r="E21" s="120"/>
      <c r="F21" s="115"/>
      <c r="G21" s="161"/>
      <c r="H21" s="66">
        <f t="shared" si="0"/>
        <v>0</v>
      </c>
      <c r="I21" s="544"/>
      <c r="J21" s="544"/>
      <c r="K21" s="545"/>
      <c r="L21" s="555"/>
      <c r="M21" s="544"/>
      <c r="N21" s="546"/>
    </row>
    <row r="22" spans="1:14">
      <c r="A22" s="40" t="s">
        <v>58</v>
      </c>
      <c r="B22" s="549"/>
      <c r="C22" s="550"/>
      <c r="D22" s="120"/>
      <c r="E22" s="120"/>
      <c r="F22" s="115"/>
      <c r="G22" s="161"/>
      <c r="H22" s="66">
        <f t="shared" si="0"/>
        <v>0</v>
      </c>
      <c r="I22" s="551"/>
      <c r="J22" s="551"/>
      <c r="K22" s="552"/>
      <c r="L22" s="554"/>
      <c r="M22" s="551"/>
      <c r="N22" s="553"/>
    </row>
    <row r="23" spans="1:14">
      <c r="A23" s="41" t="s">
        <v>57</v>
      </c>
      <c r="B23" s="547"/>
      <c r="C23" s="548"/>
      <c r="D23" s="118"/>
      <c r="E23" s="120"/>
      <c r="F23" s="115"/>
      <c r="G23" s="161"/>
      <c r="H23" s="66">
        <f t="shared" si="0"/>
        <v>0</v>
      </c>
      <c r="I23" s="544"/>
      <c r="J23" s="544"/>
      <c r="K23" s="545"/>
      <c r="L23" s="555"/>
      <c r="M23" s="544"/>
      <c r="N23" s="546"/>
    </row>
    <row r="24" spans="1:14">
      <c r="A24" s="40" t="s">
        <v>56</v>
      </c>
      <c r="B24" s="549"/>
      <c r="C24" s="550"/>
      <c r="D24" s="120"/>
      <c r="E24" s="120"/>
      <c r="F24" s="115"/>
      <c r="G24" s="161"/>
      <c r="H24" s="66">
        <f t="shared" si="0"/>
        <v>0</v>
      </c>
      <c r="I24" s="551"/>
      <c r="J24" s="551"/>
      <c r="K24" s="552"/>
      <c r="L24" s="554"/>
      <c r="M24" s="551"/>
      <c r="N24" s="553"/>
    </row>
    <row r="25" spans="1:14">
      <c r="A25" s="41" t="s">
        <v>55</v>
      </c>
      <c r="B25" s="547"/>
      <c r="C25" s="548"/>
      <c r="D25" s="118"/>
      <c r="E25" s="120"/>
      <c r="F25" s="115"/>
      <c r="G25" s="161"/>
      <c r="H25" s="66">
        <f t="shared" si="0"/>
        <v>0</v>
      </c>
      <c r="I25" s="544"/>
      <c r="J25" s="544"/>
      <c r="K25" s="545"/>
      <c r="L25" s="544"/>
      <c r="M25" s="544"/>
      <c r="N25" s="546"/>
    </row>
    <row r="26" spans="1:14">
      <c r="A26" s="40" t="s">
        <v>54</v>
      </c>
      <c r="B26" s="549"/>
      <c r="C26" s="550"/>
      <c r="D26" s="120"/>
      <c r="E26" s="120"/>
      <c r="F26" s="115"/>
      <c r="G26" s="161"/>
      <c r="H26" s="66">
        <f t="shared" si="0"/>
        <v>0</v>
      </c>
      <c r="I26" s="551"/>
      <c r="J26" s="551"/>
      <c r="K26" s="552"/>
      <c r="L26" s="551"/>
      <c r="M26" s="551"/>
      <c r="N26" s="553"/>
    </row>
    <row r="27" spans="1:14">
      <c r="A27" s="41" t="s">
        <v>53</v>
      </c>
      <c r="B27" s="547"/>
      <c r="C27" s="548"/>
      <c r="D27" s="118"/>
      <c r="E27" s="120"/>
      <c r="F27" s="115"/>
      <c r="G27" s="161"/>
      <c r="H27" s="66">
        <f t="shared" si="0"/>
        <v>0</v>
      </c>
      <c r="I27" s="544"/>
      <c r="J27" s="544"/>
      <c r="K27" s="545"/>
      <c r="L27" s="544"/>
      <c r="M27" s="544"/>
      <c r="N27" s="546"/>
    </row>
    <row r="28" spans="1:14">
      <c r="A28" s="40" t="s">
        <v>52</v>
      </c>
      <c r="B28" s="549"/>
      <c r="C28" s="556"/>
      <c r="D28" s="120"/>
      <c r="E28" s="120"/>
      <c r="F28" s="115"/>
      <c r="G28" s="161"/>
      <c r="H28" s="66">
        <f t="shared" si="0"/>
        <v>0</v>
      </c>
      <c r="I28" s="551"/>
      <c r="J28" s="551"/>
      <c r="K28" s="552"/>
      <c r="L28" s="554"/>
      <c r="M28" s="551"/>
      <c r="N28" s="553"/>
    </row>
    <row r="29" spans="1:14">
      <c r="A29" s="41" t="s">
        <v>86</v>
      </c>
      <c r="B29" s="549"/>
      <c r="C29" s="556"/>
      <c r="D29" s="118"/>
      <c r="E29" s="120"/>
      <c r="F29" s="115"/>
      <c r="G29" s="161"/>
      <c r="H29" s="66">
        <f t="shared" si="0"/>
        <v>0</v>
      </c>
      <c r="I29" s="551"/>
      <c r="J29" s="551"/>
      <c r="K29" s="552"/>
      <c r="L29" s="554"/>
      <c r="M29" s="551"/>
      <c r="N29" s="553"/>
    </row>
    <row r="30" spans="1:14">
      <c r="A30" s="40" t="s">
        <v>85</v>
      </c>
      <c r="B30" s="549"/>
      <c r="C30" s="556"/>
      <c r="D30" s="120"/>
      <c r="E30" s="120"/>
      <c r="F30" s="115"/>
      <c r="G30" s="161"/>
      <c r="H30" s="66">
        <f t="shared" si="0"/>
        <v>0</v>
      </c>
      <c r="I30" s="551"/>
      <c r="J30" s="551"/>
      <c r="K30" s="552"/>
      <c r="L30" s="554"/>
      <c r="M30" s="551"/>
      <c r="N30" s="553"/>
    </row>
    <row r="31" spans="1:14">
      <c r="A31" s="41" t="s">
        <v>84</v>
      </c>
      <c r="B31" s="549"/>
      <c r="C31" s="556"/>
      <c r="D31" s="118"/>
      <c r="E31" s="120"/>
      <c r="F31" s="115"/>
      <c r="G31" s="161"/>
      <c r="H31" s="66">
        <f t="shared" si="0"/>
        <v>0</v>
      </c>
      <c r="I31" s="551"/>
      <c r="J31" s="551"/>
      <c r="K31" s="552"/>
      <c r="L31" s="554"/>
      <c r="M31" s="551"/>
      <c r="N31" s="553"/>
    </row>
    <row r="32" spans="1:14">
      <c r="A32" s="40" t="s">
        <v>83</v>
      </c>
      <c r="B32" s="549"/>
      <c r="C32" s="556"/>
      <c r="D32" s="120"/>
      <c r="E32" s="120"/>
      <c r="F32" s="115"/>
      <c r="G32" s="161"/>
      <c r="H32" s="66">
        <f t="shared" si="0"/>
        <v>0</v>
      </c>
      <c r="I32" s="551"/>
      <c r="J32" s="551"/>
      <c r="K32" s="552"/>
      <c r="L32" s="554"/>
      <c r="M32" s="551"/>
      <c r="N32" s="553"/>
    </row>
    <row r="33" spans="1:14" ht="13.5" thickBot="1">
      <c r="A33" s="41" t="s">
        <v>82</v>
      </c>
      <c r="B33" s="557"/>
      <c r="C33" s="558"/>
      <c r="D33" s="121"/>
      <c r="E33" s="121"/>
      <c r="F33" s="116"/>
      <c r="G33" s="162"/>
      <c r="H33" s="66">
        <f t="shared" si="0"/>
        <v>0</v>
      </c>
      <c r="I33" s="551"/>
      <c r="J33" s="551"/>
      <c r="K33" s="552"/>
      <c r="L33" s="554"/>
      <c r="M33" s="551"/>
      <c r="N33" s="553"/>
    </row>
    <row r="34" spans="1:14">
      <c r="A34" s="559" t="s">
        <v>89</v>
      </c>
      <c r="B34" s="560"/>
      <c r="C34" s="560"/>
      <c r="D34" s="560"/>
      <c r="E34" s="561"/>
      <c r="F34" s="565">
        <f>SUM(F13:F33)</f>
        <v>0</v>
      </c>
      <c r="G34" s="567">
        <f>SUM(G13:G33)</f>
        <v>0</v>
      </c>
      <c r="H34" s="565">
        <f>SUM(H13:H33)</f>
        <v>0</v>
      </c>
      <c r="I34" s="569"/>
      <c r="J34" s="569"/>
      <c r="K34" s="569"/>
      <c r="L34" s="569"/>
      <c r="M34" s="569"/>
      <c r="N34" s="570"/>
    </row>
    <row r="35" spans="1:14" ht="13.5" thickBot="1">
      <c r="A35" s="562"/>
      <c r="B35" s="563"/>
      <c r="C35" s="563"/>
      <c r="D35" s="563"/>
      <c r="E35" s="564"/>
      <c r="F35" s="566"/>
      <c r="G35" s="568"/>
      <c r="H35" s="566"/>
      <c r="I35" s="571"/>
      <c r="J35" s="571"/>
      <c r="K35" s="571"/>
      <c r="L35" s="571"/>
      <c r="M35" s="571"/>
      <c r="N35" s="572"/>
    </row>
    <row r="36" spans="1:14" ht="14.25" customHeight="1">
      <c r="A36" s="30"/>
      <c r="B36" s="30"/>
      <c r="C36" s="30"/>
      <c r="D36" s="39"/>
      <c r="E36" s="165"/>
      <c r="F36" s="165"/>
      <c r="G36" s="165"/>
      <c r="H36" s="165"/>
      <c r="I36" s="166"/>
      <c r="J36" s="166"/>
      <c r="K36" s="166"/>
      <c r="L36" s="166"/>
      <c r="M36" s="166"/>
      <c r="N36" s="166"/>
    </row>
    <row r="37" spans="1:14">
      <c r="A37" s="11"/>
      <c r="D37" s="475" t="s">
        <v>239</v>
      </c>
      <c r="E37" s="475"/>
      <c r="M37" s="475" t="s">
        <v>232</v>
      </c>
      <c r="N37" s="475"/>
    </row>
    <row r="38" spans="1:14">
      <c r="A38" s="11"/>
      <c r="D38" s="475"/>
      <c r="E38" s="475"/>
      <c r="M38" s="475"/>
      <c r="N38" s="475"/>
    </row>
    <row r="39" spans="1:14" s="168" customFormat="1" ht="15" customHeight="1">
      <c r="D39" s="509" t="s">
        <v>119</v>
      </c>
      <c r="E39" s="509"/>
      <c r="F39" s="281"/>
      <c r="G39" s="273"/>
      <c r="I39" s="273"/>
      <c r="J39" s="169"/>
      <c r="K39" s="169"/>
      <c r="L39" s="281"/>
      <c r="M39" s="509" t="s">
        <v>119</v>
      </c>
      <c r="N39" s="509"/>
    </row>
    <row r="40" spans="1:14" s="168" customFormat="1" ht="13.5" customHeight="1">
      <c r="D40" s="509" t="s">
        <v>49</v>
      </c>
      <c r="E40" s="509"/>
      <c r="F40" s="281"/>
      <c r="G40" s="273"/>
      <c r="I40" s="273"/>
      <c r="J40" s="169"/>
      <c r="K40" s="169"/>
      <c r="L40" s="281"/>
      <c r="M40" s="509" t="s">
        <v>49</v>
      </c>
      <c r="N40" s="509"/>
    </row>
    <row r="41" spans="1:14" s="168" customFormat="1">
      <c r="E41" s="6"/>
      <c r="F41" s="6"/>
      <c r="G41" s="6"/>
      <c r="I41" s="6"/>
      <c r="J41" s="169"/>
      <c r="K41" s="169"/>
      <c r="L41" s="169"/>
      <c r="M41" s="6"/>
    </row>
  </sheetData>
  <sheetProtection formatCells="0" formatColumns="0" formatRows="0" insertRows="0" deleteRows="0" sort="0" autoFilter="0"/>
  <mergeCells count="91">
    <mergeCell ref="A34:E35"/>
    <mergeCell ref="F34:F35"/>
    <mergeCell ref="G34:G35"/>
    <mergeCell ref="H34:H35"/>
    <mergeCell ref="I34:N35"/>
    <mergeCell ref="B32:C32"/>
    <mergeCell ref="I32:K32"/>
    <mergeCell ref="L32:N32"/>
    <mergeCell ref="B33:C33"/>
    <mergeCell ref="I33:K33"/>
    <mergeCell ref="L33:N33"/>
    <mergeCell ref="B30:C30"/>
    <mergeCell ref="I30:K30"/>
    <mergeCell ref="L30:N30"/>
    <mergeCell ref="B31:C31"/>
    <mergeCell ref="I31:K31"/>
    <mergeCell ref="L31:N31"/>
    <mergeCell ref="B28:C28"/>
    <mergeCell ref="I28:K28"/>
    <mergeCell ref="L28:N28"/>
    <mergeCell ref="B29:C29"/>
    <mergeCell ref="I29:K29"/>
    <mergeCell ref="L29:N29"/>
    <mergeCell ref="B26:C26"/>
    <mergeCell ref="I26:K26"/>
    <mergeCell ref="L26:N26"/>
    <mergeCell ref="B27:C27"/>
    <mergeCell ref="I27:K27"/>
    <mergeCell ref="L27:N27"/>
    <mergeCell ref="B24:C24"/>
    <mergeCell ref="I24:K24"/>
    <mergeCell ref="L24:N24"/>
    <mergeCell ref="B25:C25"/>
    <mergeCell ref="I25:K25"/>
    <mergeCell ref="L25:N25"/>
    <mergeCell ref="B22:C22"/>
    <mergeCell ref="I22:K22"/>
    <mergeCell ref="L22:N22"/>
    <mergeCell ref="B23:C23"/>
    <mergeCell ref="I23:K23"/>
    <mergeCell ref="L23:N23"/>
    <mergeCell ref="B20:C20"/>
    <mergeCell ref="I20:K20"/>
    <mergeCell ref="L20:N20"/>
    <mergeCell ref="B21:C21"/>
    <mergeCell ref="I21:K21"/>
    <mergeCell ref="L21:N21"/>
    <mergeCell ref="B18:C18"/>
    <mergeCell ref="I18:K18"/>
    <mergeCell ref="L18:N18"/>
    <mergeCell ref="B19:C19"/>
    <mergeCell ref="I19:K19"/>
    <mergeCell ref="L19:N19"/>
    <mergeCell ref="B16:C16"/>
    <mergeCell ref="I16:K16"/>
    <mergeCell ref="L16:N16"/>
    <mergeCell ref="B17:C17"/>
    <mergeCell ref="I17:K17"/>
    <mergeCell ref="L17:N17"/>
    <mergeCell ref="I13:K13"/>
    <mergeCell ref="L13:N13"/>
    <mergeCell ref="B15:C15"/>
    <mergeCell ref="I15:K15"/>
    <mergeCell ref="L15:N15"/>
    <mergeCell ref="B14:C14"/>
    <mergeCell ref="I14:K14"/>
    <mergeCell ref="L14:N14"/>
    <mergeCell ref="B13:C13"/>
    <mergeCell ref="A7:N7"/>
    <mergeCell ref="A8:N8"/>
    <mergeCell ref="A10:A12"/>
    <mergeCell ref="B10:C12"/>
    <mergeCell ref="D10:D12"/>
    <mergeCell ref="E10:E12"/>
    <mergeCell ref="F10:F12"/>
    <mergeCell ref="G10:G12"/>
    <mergeCell ref="H10:H12"/>
    <mergeCell ref="I10:K12"/>
    <mergeCell ref="L10:N12"/>
    <mergeCell ref="A5:N6"/>
    <mergeCell ref="A1:C1"/>
    <mergeCell ref="A2:C2"/>
    <mergeCell ref="A3:N3"/>
    <mergeCell ref="A4:N4"/>
    <mergeCell ref="D1:N1"/>
    <mergeCell ref="D37:E38"/>
    <mergeCell ref="M39:N39"/>
    <mergeCell ref="M40:N40"/>
    <mergeCell ref="M37:N38"/>
    <mergeCell ref="D39:E39"/>
    <mergeCell ref="D40:E40"/>
  </mergeCells>
  <pageMargins left="0.70866141732283472" right="0.70866141732283472" top="0.74803149606299213" bottom="0.74803149606299213" header="0.31496062992125984" footer="0.31496062992125984"/>
  <pageSetup paperSize="9" scale="72" orientation="landscape" verticalDpi="4" r:id="rId1"/>
  <headerFooter>
    <oddFooter>&amp;C&amp;"Arial CE,Pogrubiony"&amp;K00-024MINISTERSTWO SPORTU I TURYSTYKI – DEPARTAMENT SPORTU WYCZYNOWEGO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Zakresy nazwane</vt:lpstr>
      </vt:variant>
      <vt:variant>
        <vt:i4>74</vt:i4>
      </vt:variant>
    </vt:vector>
  </HeadingPairs>
  <TitlesOfParts>
    <vt:vector size="83" baseType="lpstr">
      <vt:lpstr>START</vt:lpstr>
      <vt:lpstr>WNIOSEK</vt:lpstr>
      <vt:lpstr>Zał. 1</vt:lpstr>
      <vt:lpstr>Zał. 2</vt:lpstr>
      <vt:lpstr>Zał. 2A</vt:lpstr>
      <vt:lpstr>Zał. 3</vt:lpstr>
      <vt:lpstr>Zał. 4</vt:lpstr>
      <vt:lpstr>Zał. 4A</vt:lpstr>
      <vt:lpstr>Zał. 5</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WNIOSEK!Funkcja_osoby_uprawnionej_do_nadzoru_nad_prawidłowością_realizacji_umowy</vt:lpstr>
      <vt:lpstr>WNIOSEK!Funkcja_osoby_uprawnionej_do_nadzoru_nad_prawidłowością_realizacji_umowy_2</vt:lpstr>
      <vt:lpstr>WNIOSEK!Funkcja_osoby_uprawnionej_do_nadzoru_nad_prawidłowością_realizacji_umowy_3</vt:lpstr>
      <vt:lpstr>WNIOSEK!funkcja1</vt:lpstr>
      <vt:lpstr>WNIOSEK!funkcja2</vt:lpstr>
      <vt:lpstr>WNIOSEK!funkcja3</vt:lpstr>
      <vt:lpstr>WNIOSEK!gmina</vt:lpstr>
      <vt:lpstr>WNIOSEK!Imię_osoby_uprawnionej_do_nadzoru_nad_prawidłowością_realizacji_umowy</vt:lpstr>
      <vt:lpstr>WNIOSEK!Imię_osoby_uprawnionej_do_nadzoru_nad_prawidłowością_realizacji_umowy_2</vt:lpstr>
      <vt:lpstr>WNIOSEK!Imię_osoby_uprawnionej_do_nadzoru_nad_prawidłowością_realizacji_umowy_3</vt:lpstr>
      <vt:lpstr>WNIOSEK!Inne_informacje</vt:lpstr>
      <vt:lpstr>WNIOSEK!kod_pocztowy</vt:lpstr>
      <vt:lpstr>WNIOSEK!koszt_razem</vt:lpstr>
      <vt:lpstr>WNIOSEK!kraj</vt:lpstr>
      <vt:lpstr>WNIOSEK!kto_BP</vt:lpstr>
      <vt:lpstr>WNIOSEK!kto_FRKF</vt:lpstr>
      <vt:lpstr>WNIOSEK!kto_FRKF_KN</vt:lpstr>
      <vt:lpstr>WNIOSEK!kto_jst</vt:lpstr>
      <vt:lpstr>WNIOSEK!kto_jst_sponsorzy_inne_źródła</vt:lpstr>
      <vt:lpstr>WNIOSEK!kto_RFKF_KN</vt:lpstr>
      <vt:lpstr>WNIOSEK!kto_samorząd_sponsorzy_inne</vt:lpstr>
      <vt:lpstr>WNIOSEK!kto_sponsorzy_samorząd_inne</vt:lpstr>
      <vt:lpstr>WNIOSEK!kto_własne</vt:lpstr>
      <vt:lpstr>WNIOSEK!kto_własne_kwota</vt:lpstr>
      <vt:lpstr>WNIOSEK!kwota_FRKF_KN</vt:lpstr>
      <vt:lpstr>WNIOSEK!kwota_jst</vt:lpstr>
      <vt:lpstr>WNIOSEK!kwota_własnych</vt:lpstr>
      <vt:lpstr>WNIOSEK!kwota_wniosku</vt:lpstr>
      <vt:lpstr>WNIOSEK!liczba_innych</vt:lpstr>
      <vt:lpstr>WNIOSEK!liczba_instruktorów</vt:lpstr>
      <vt:lpstr>WNIOSEK!liczba_zawodników</vt:lpstr>
      <vt:lpstr>WNIOSEK!miejscowość</vt:lpstr>
      <vt:lpstr>WNIOSEK!Miejscowość_złożenia</vt:lpstr>
      <vt:lpstr>WNIOSEK!Nazwa_organizacji</vt:lpstr>
      <vt:lpstr>WNIOSEK!nazwa_rachunku1</vt:lpstr>
      <vt:lpstr>WNIOSEK!Nazwisko_osoby_uprawnionej_do_nadzoru_nad_prawidłowością_realizacji_umowy</vt:lpstr>
      <vt:lpstr>WNIOSEK!Nazwisko_osoby_uprawnionej_do_nadzoru_nad_prawidłowością_realizacji_umowy_2</vt:lpstr>
      <vt:lpstr>WNIOSEK!Nazwisko_osoby_uprawnionej_do_nadzoru_nad_prawidłowością_realizacji_umowy_3</vt:lpstr>
      <vt:lpstr>WNIOSEK!NIP</vt:lpstr>
      <vt:lpstr>WNIOSEK!nr_krs</vt:lpstr>
      <vt:lpstr>WNIOSEK!numer_domu</vt:lpstr>
      <vt:lpstr>WNIOSEK!Numer_rachunku_bankowego</vt:lpstr>
      <vt:lpstr>WNIOSEK!Numer_wpływu</vt:lpstr>
      <vt:lpstr>WNIOSEK!Obszar_wydruku</vt:lpstr>
      <vt:lpstr>'Zał. 1'!Obszar_wydruku</vt:lpstr>
      <vt:lpstr>'Zał. 2'!Obszar_wydruku</vt:lpstr>
      <vt:lpstr>'Zał. 3'!Obszar_wydruku</vt:lpstr>
      <vt:lpstr>'Zał. 4'!Obszar_wydruku</vt:lpstr>
      <vt:lpstr>WNIOSEK!Ogólna_nazwa_rachunku</vt:lpstr>
      <vt:lpstr>WNIOSEK!osoba_uprawniona_do_nadzoru_nad_prawidłowością_realizacji_umowy</vt:lpstr>
      <vt:lpstr>WNIOSEK!osoba_uprawniona_do_nadzoru_nad_prawidłowością_realizacji_umowy_1</vt:lpstr>
      <vt:lpstr>WNIOSEK!osoba_uprawniona_do_nadzoru_nad_prawidłowością_realizacji_umowy_2</vt:lpstr>
      <vt:lpstr>WNIOSEK!osoba_uprawniona_do_nadzoru_nad_prawidłowością_realizacji_umowy_3</vt:lpstr>
      <vt:lpstr>WNIOSEK!Powiat</vt:lpstr>
      <vt:lpstr>WNIOSEK!regon</vt:lpstr>
      <vt:lpstr>WNIOSEK!Sport</vt:lpstr>
      <vt:lpstr>WNIOSEK!Szczegółowy_zakres_rzeczowy_zadania</vt:lpstr>
      <vt:lpstr>WNIOSEK!Telefon</vt:lpstr>
      <vt:lpstr>WNIOSEK!uczestnicy_ogółem</vt:lpstr>
      <vt:lpstr>WNIOSEK!upoważniona_nazwisko1</vt:lpstr>
      <vt:lpstr>WNIOSEK!upowżniona_imię_1</vt:lpstr>
      <vt:lpstr>WNIOSEK!upowżniona_imię_2</vt:lpstr>
      <vt:lpstr>WNIOSEK!upowżniona_imię_3</vt:lpstr>
      <vt:lpstr>WNIOSEK!upowżniona_nazwisko2</vt:lpstr>
      <vt:lpstr>WNIOSEK!upowżniona_nazwisko3</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Ancygier Kamil</dc:creator>
  <cp:lastModifiedBy>Karolina Szkurłat</cp:lastModifiedBy>
  <cp:lastPrinted>2025-10-28T08:11:24Z</cp:lastPrinted>
  <dcterms:created xsi:type="dcterms:W3CDTF">2016-12-14T12:13:21Z</dcterms:created>
  <dcterms:modified xsi:type="dcterms:W3CDTF">2025-12-21T17:34:53Z</dcterms:modified>
</cp:coreProperties>
</file>